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Жаманшалова А Д\Desktop\02.09.2026 ПРР Есильский\"/>
    </mc:Choice>
  </mc:AlternateContent>
  <xr:revisionPtr revIDLastSave="0" documentId="13_ncr:1_{A2E93A9E-9930-4299-83B8-C50EC96E9C8F}" xr6:coauthVersionLast="47" xr6:coauthVersionMax="47" xr10:uidLastSave="{00000000-0000-0000-0000-000000000000}"/>
  <bookViews>
    <workbookView xWindow="-120" yWindow="-120" windowWidth="29040" windowHeight="15720" activeTab="1" xr2:uid="{00000000-000D-0000-FFFF-FFFF00000000}"/>
  </bookViews>
  <sheets>
    <sheet name="ИП" sheetId="1" r:id="rId1"/>
    <sheet name="Карта рисков"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15" i="2" l="1"/>
  <c r="F412" i="2"/>
  <c r="F408" i="2"/>
  <c r="F401" i="2"/>
  <c r="F398" i="2"/>
  <c r="F396" i="2"/>
  <c r="F395" i="2"/>
  <c r="F394" i="2"/>
  <c r="F393" i="2"/>
  <c r="F392" i="2"/>
  <c r="F391" i="2"/>
  <c r="F390" i="2"/>
  <c r="F389" i="2"/>
  <c r="F388" i="2"/>
  <c r="F387" i="2"/>
  <c r="F386" i="2"/>
  <c r="F385" i="2"/>
  <c r="F384" i="2"/>
  <c r="F383" i="2"/>
  <c r="F382" i="2"/>
  <c r="F381" i="2"/>
  <c r="F380" i="2"/>
  <c r="F378" i="2"/>
  <c r="F377" i="2"/>
  <c r="F376" i="2"/>
  <c r="F375" i="2"/>
  <c r="F374" i="2"/>
  <c r="F373" i="2"/>
  <c r="F372" i="2"/>
  <c r="F371" i="2"/>
  <c r="F370" i="2"/>
  <c r="F369" i="2"/>
  <c r="F368" i="2"/>
  <c r="F367" i="2"/>
  <c r="F366" i="2"/>
  <c r="F365" i="2"/>
  <c r="F364" i="2"/>
  <c r="F363" i="2"/>
  <c r="F362" i="2"/>
  <c r="F359" i="2"/>
  <c r="F358" i="2"/>
  <c r="F357" i="2"/>
  <c r="F356" i="2"/>
  <c r="F355" i="2"/>
  <c r="F354" i="2"/>
  <c r="F353" i="2"/>
  <c r="F352" i="2"/>
  <c r="F351" i="2"/>
  <c r="F350" i="2"/>
  <c r="F349" i="2"/>
  <c r="F348" i="2"/>
  <c r="F347" i="2"/>
  <c r="F346" i="2"/>
  <c r="F345" i="2"/>
  <c r="F344" i="2"/>
  <c r="K342" i="2"/>
  <c r="J342" i="2"/>
  <c r="I342" i="2"/>
  <c r="H342" i="2"/>
  <c r="G342" i="2"/>
  <c r="E342" i="2"/>
  <c r="D342" i="2"/>
  <c r="F342" i="2" s="1"/>
  <c r="F323" i="2"/>
  <c r="F308" i="2"/>
  <c r="F307" i="2"/>
  <c r="F306" i="2"/>
  <c r="F304" i="2"/>
  <c r="F303" i="2"/>
  <c r="F302" i="2"/>
  <c r="F301" i="2"/>
  <c r="F300" i="2"/>
  <c r="F299" i="2"/>
  <c r="F298" i="2"/>
  <c r="F297" i="2"/>
  <c r="F295" i="2"/>
  <c r="F293" i="2"/>
  <c r="F291" i="2"/>
  <c r="F289" i="2"/>
  <c r="F288" i="2"/>
  <c r="F287" i="2"/>
  <c r="F286" i="2"/>
  <c r="F285" i="2"/>
  <c r="F284" i="2"/>
  <c r="F283" i="2"/>
  <c r="F282" i="2"/>
  <c r="F281" i="2"/>
  <c r="F280" i="2"/>
  <c r="F279" i="2"/>
  <c r="F278" i="2"/>
  <c r="F277" i="2"/>
  <c r="F276" i="2"/>
  <c r="F275" i="2"/>
  <c r="F274" i="2"/>
  <c r="F272" i="2"/>
  <c r="F271" i="2"/>
  <c r="F270" i="2"/>
  <c r="F269" i="2"/>
  <c r="F268" i="2"/>
  <c r="F267" i="2"/>
  <c r="F266" i="2"/>
  <c r="F265" i="2"/>
  <c r="F264" i="2"/>
  <c r="F263" i="2"/>
  <c r="F262" i="2"/>
  <c r="F261" i="2"/>
  <c r="F260" i="2"/>
  <c r="F259" i="2"/>
  <c r="F258" i="2"/>
  <c r="F257" i="2"/>
  <c r="F256" i="2"/>
  <c r="F254" i="2"/>
  <c r="F253" i="2"/>
  <c r="F252" i="2"/>
  <c r="F251" i="2"/>
  <c r="F250" i="2"/>
  <c r="F249" i="2"/>
  <c r="F248" i="2"/>
  <c r="F247" i="2"/>
  <c r="F246" i="2"/>
  <c r="F245" i="2"/>
  <c r="F244" i="2"/>
  <c r="F243" i="2"/>
  <c r="F242" i="2"/>
  <c r="F241" i="2"/>
  <c r="F240" i="2"/>
  <c r="F239" i="2"/>
  <c r="F238" i="2"/>
  <c r="F236" i="2"/>
  <c r="F234" i="2"/>
  <c r="F231" i="2"/>
  <c r="F228" i="2"/>
  <c r="F225"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7" i="2"/>
  <c r="F183" i="2"/>
  <c r="F180" i="2"/>
  <c r="F164" i="2"/>
  <c r="E163" i="2"/>
  <c r="F163" i="2" s="1"/>
  <c r="E162" i="2"/>
  <c r="F162" i="2" s="1"/>
  <c r="F161" i="2"/>
  <c r="E161" i="2"/>
  <c r="E160" i="2"/>
  <c r="F160" i="2" s="1"/>
  <c r="E159" i="2"/>
  <c r="F159" i="2" s="1"/>
  <c r="E158" i="2"/>
  <c r="F158" i="2" s="1"/>
  <c r="F157" i="2"/>
  <c r="E157" i="2"/>
  <c r="F156" i="2"/>
  <c r="E156" i="2"/>
  <c r="E155" i="2"/>
  <c r="F155" i="2" s="1"/>
  <c r="E154" i="2"/>
  <c r="F154" i="2" s="1"/>
  <c r="F153" i="2"/>
  <c r="E153" i="2"/>
  <c r="F152" i="2"/>
  <c r="E152" i="2"/>
  <c r="E151" i="2"/>
  <c r="F151" i="2" s="1"/>
  <c r="E150" i="2"/>
  <c r="F150" i="2" s="1"/>
  <c r="F149" i="2"/>
  <c r="E149" i="2"/>
  <c r="F148" i="2"/>
  <c r="E148" i="2"/>
  <c r="F147" i="2"/>
  <c r="F146" i="2"/>
  <c r="F145" i="2"/>
  <c r="F144" i="2"/>
  <c r="F143" i="2"/>
  <c r="F142" i="2"/>
  <c r="F141" i="2"/>
  <c r="F140" i="2"/>
  <c r="F139" i="2"/>
  <c r="F138" i="2"/>
  <c r="F137" i="2"/>
  <c r="F136" i="2"/>
  <c r="F135" i="2"/>
  <c r="F134" i="2"/>
  <c r="F133" i="2"/>
  <c r="F132" i="2"/>
  <c r="F131" i="2"/>
  <c r="F130" i="2"/>
  <c r="E129" i="2"/>
  <c r="F129" i="2" s="1"/>
  <c r="F127" i="2"/>
  <c r="E127" i="2"/>
  <c r="F126" i="2"/>
  <c r="E126" i="2"/>
  <c r="E125" i="2"/>
  <c r="F125" i="2" s="1"/>
  <c r="E124" i="2"/>
  <c r="F124" i="2" s="1"/>
  <c r="F123" i="2"/>
  <c r="E123" i="2"/>
  <c r="F122" i="2"/>
  <c r="E122" i="2"/>
  <c r="E121" i="2"/>
  <c r="F121" i="2" s="1"/>
  <c r="E120" i="2"/>
  <c r="F120" i="2" s="1"/>
  <c r="F119" i="2"/>
  <c r="E119" i="2"/>
  <c r="F118" i="2"/>
  <c r="E118" i="2"/>
  <c r="E117" i="2"/>
  <c r="F117" i="2" s="1"/>
  <c r="E116" i="2"/>
  <c r="F116" i="2" s="1"/>
  <c r="F115" i="2"/>
  <c r="E115" i="2"/>
  <c r="F114" i="2"/>
  <c r="E114" i="2"/>
  <c r="F113" i="2"/>
  <c r="E112" i="2"/>
  <c r="F112" i="2" s="1"/>
  <c r="E111" i="2"/>
  <c r="F111" i="2" s="1"/>
  <c r="E110" i="2"/>
  <c r="F110" i="2" s="1"/>
  <c r="E109" i="2"/>
  <c r="F109" i="2" s="1"/>
  <c r="E108" i="2"/>
  <c r="F108" i="2" s="1"/>
  <c r="E107" i="2"/>
  <c r="F107" i="2" s="1"/>
  <c r="E106" i="2"/>
  <c r="F106" i="2" s="1"/>
  <c r="E105" i="2"/>
  <c r="F105" i="2" s="1"/>
  <c r="E104" i="2"/>
  <c r="F104" i="2" s="1"/>
  <c r="E103" i="2"/>
  <c r="F103" i="2" s="1"/>
  <c r="E102" i="2"/>
  <c r="F102" i="2" s="1"/>
  <c r="E101" i="2"/>
  <c r="F101" i="2" s="1"/>
  <c r="E100" i="2"/>
  <c r="F100" i="2" s="1"/>
  <c r="E99" i="2"/>
  <c r="F99" i="2" s="1"/>
  <c r="E98" i="2"/>
  <c r="F98" i="2" s="1"/>
  <c r="E97" i="2"/>
  <c r="F97" i="2" s="1"/>
  <c r="F96" i="2"/>
  <c r="E90" i="2"/>
  <c r="F90" i="2" s="1"/>
  <c r="F88" i="2"/>
  <c r="E88" i="2"/>
  <c r="E85" i="2"/>
  <c r="F85" i="2" s="1"/>
  <c r="F78" i="2"/>
  <c r="E26" i="2"/>
  <c r="F26" i="2" s="1"/>
  <c r="E25" i="2"/>
  <c r="F25" i="2" s="1"/>
  <c r="E24" i="2"/>
  <c r="F24" i="2" s="1"/>
  <c r="E23" i="2"/>
  <c r="F23" i="2" s="1"/>
  <c r="E22" i="2"/>
  <c r="F22" i="2" s="1"/>
  <c r="E21" i="2"/>
  <c r="F21" i="2" s="1"/>
  <c r="E20" i="2"/>
  <c r="F20" i="2" s="1"/>
  <c r="E19" i="2"/>
  <c r="F19" i="2" s="1"/>
  <c r="E18" i="2"/>
  <c r="F18" i="2" s="1"/>
  <c r="E17" i="2"/>
  <c r="F17" i="2" s="1"/>
  <c r="E16" i="2"/>
  <c r="F16" i="2" s="1"/>
  <c r="E15" i="2"/>
  <c r="F15" i="2" s="1"/>
  <c r="E14" i="2"/>
  <c r="F14" i="2" s="1"/>
  <c r="E13" i="2"/>
  <c r="F13" i="2" s="1"/>
  <c r="E12" i="2"/>
  <c r="F12" i="2" s="1"/>
  <c r="E11" i="2"/>
  <c r="F11" i="2" s="1"/>
  <c r="F10" i="2"/>
  <c r="F7" i="2"/>
  <c r="K350" i="1"/>
  <c r="J350" i="1"/>
  <c r="I350" i="1"/>
  <c r="H350" i="1"/>
  <c r="G350" i="1"/>
  <c r="M348" i="1"/>
  <c r="M343" i="1" s="1"/>
  <c r="L348" i="1"/>
  <c r="L343" i="1" s="1"/>
  <c r="K348" i="1"/>
  <c r="K343" i="1" s="1"/>
  <c r="J348" i="1"/>
  <c r="I348" i="1"/>
  <c r="H348" i="1"/>
  <c r="G348" i="1"/>
  <c r="M347" i="1"/>
  <c r="L347" i="1"/>
  <c r="K347" i="1"/>
  <c r="J347" i="1"/>
  <c r="J343" i="1" s="1"/>
  <c r="G347" i="1"/>
  <c r="M346" i="1"/>
  <c r="L346" i="1"/>
  <c r="K346" i="1"/>
  <c r="J346" i="1"/>
  <c r="I346" i="1"/>
  <c r="I343" i="1" s="1"/>
  <c r="M345" i="1"/>
  <c r="G345" i="1"/>
  <c r="G343" i="1" s="1"/>
  <c r="M312" i="1"/>
  <c r="L312" i="1"/>
  <c r="K312" i="1"/>
  <c r="J312" i="1"/>
  <c r="I312" i="1"/>
  <c r="I347" i="1" s="1"/>
  <c r="H312" i="1"/>
  <c r="H347" i="1" s="1"/>
  <c r="G312" i="1"/>
  <c r="M311" i="1"/>
  <c r="M308" i="1" s="1"/>
  <c r="L311" i="1"/>
  <c r="L308" i="1" s="1"/>
  <c r="K311" i="1"/>
  <c r="K308" i="1" s="1"/>
  <c r="J311" i="1"/>
  <c r="J308" i="1" s="1"/>
  <c r="I311" i="1"/>
  <c r="I308" i="1" s="1"/>
  <c r="H311" i="1"/>
  <c r="H346" i="1" s="1"/>
  <c r="G311" i="1"/>
  <c r="G346" i="1" s="1"/>
  <c r="G308" i="1"/>
  <c r="M61" i="1"/>
  <c r="L61" i="1"/>
  <c r="K61" i="1"/>
  <c r="K60" i="1" s="1"/>
  <c r="J61" i="1"/>
  <c r="J60" i="1" s="1"/>
  <c r="I61" i="1"/>
  <c r="I60" i="1" s="1"/>
  <c r="H61" i="1"/>
  <c r="H60" i="1" s="1"/>
  <c r="G61" i="1"/>
  <c r="G60" i="1" s="1"/>
  <c r="M60" i="1"/>
  <c r="L60" i="1"/>
  <c r="H343" i="1" l="1"/>
  <c r="H308" i="1"/>
</calcChain>
</file>

<file path=xl/sharedStrings.xml><?xml version="1.0" encoding="utf-8"?>
<sst xmlns="http://schemas.openxmlformats.org/spreadsheetml/2006/main" count="2223" uniqueCount="430">
  <si>
    <t>Пішін</t>
  </si>
  <si>
    <t>Даму жоспарын іске асыру жөніндегі инвестициялық жоспар</t>
  </si>
  <si>
    <t>ЕСІЛ АУДАНЫ</t>
  </si>
  <si>
    <t xml:space="preserve">                                                        (ауданның (облыстық маңызы бар қаланың) атауы)</t>
  </si>
  <si>
    <t>бойынша _______2026-2030________________ жылдар</t>
  </si>
  <si>
    <t>(Жоспарлы кезең)</t>
  </si>
  <si>
    <t>1 бөлім. Шығындарды шолу нәтижелерінің сипаттамасы</t>
  </si>
  <si>
    <t>№</t>
  </si>
  <si>
    <t>Атауы</t>
  </si>
  <si>
    <t>Жауапты орындаушы</t>
  </si>
  <si>
    <t>Ақпарат көзі</t>
  </si>
  <si>
    <t>Өлшем бірлігі</t>
  </si>
  <si>
    <t>Аяқтау нысаны</t>
  </si>
  <si>
    <t>2024 жыл</t>
  </si>
  <si>
    <t>Ағымдағы 2025 жылғы жоспар (факт)</t>
  </si>
  <si>
    <t>Жоспарлы кезең</t>
  </si>
  <si>
    <t>Қаржыландыру көзі / бюджеттік бағдарламаның коды</t>
  </si>
  <si>
    <t>БП коды (БПП)</t>
  </si>
  <si>
    <t>Жобаны іске асырудан күтілетін нәтиже, оның ішінде құрылған жұмыс орындарына (тұрақты/уақытша)</t>
  </si>
  <si>
    <t>1 бағыт экономиканың берік іргетасы</t>
  </si>
  <si>
    <t>Мақсаты: АӨК субъектілерінің бәсекеге қабілеттілігін арттыру үшін жағдайлар жасау</t>
  </si>
  <si>
    <t>НИ ауыл шаруашылығының жалпы өнімінің нақты көлемінің индексі</t>
  </si>
  <si>
    <t>Аудан әкімінің орынбасары Краснощек В. А.АШБ басшысы Туменбаев.Е. Т., ауылдық округтердің әкімдері</t>
  </si>
  <si>
    <t>ҚР БЖС статистикалық деректері</t>
  </si>
  <si>
    <t>%</t>
  </si>
  <si>
    <t>ведомстволық есеп</t>
  </si>
  <si>
    <t>қажет емес</t>
  </si>
  <si>
    <t>Міндеті: мал шаруашылығында тауарлардың, жұмыстардың, көрсетілетін қызметтердің экономикалық қолжетімділігін арттыру</t>
  </si>
  <si>
    <t>Нәтиже көрсеткіші 1.1 тұқымдық түрлендірумен қамтылған аналық мал басының үлесі</t>
  </si>
  <si>
    <t>Ведомстволық деректер</t>
  </si>
  <si>
    <t>Аналық малдың тұқымдық трансформациясы ауылшаруашылық жануарларының, соның ішінде ірі қара, қой және басқа түрлердің өнімділігін жақсартудың негізгі элементі болып табылады. Бұл процесс асыл тұқымды өсірушілерді пайдалану арқылы аналық малдың тұқымдық және өнімді қасиеттерін жақсартуға бағытталған</t>
  </si>
  <si>
    <t xml:space="preserve">Нәтиже көрсеткіші 1,2 шаруашылықтардың барлық санаттарындағы ұсақ мал басының саны                                                                                                              </t>
  </si>
  <si>
    <t>Статистикалық деректер</t>
  </si>
  <si>
    <t>мың бас</t>
  </si>
  <si>
    <t>Ірі қара малдың көбеюі ет пен жүн өндірісінің өсуіне ықпал етеді, бұл елдің азық-түлік қауіпсіздігін нығайтады және экспортты ынталандыруы мүмкін. Бұл сонымен қатар ауыл шаруашылығында және онымен байланысты салаларда жұмыс орындарын ашады</t>
  </si>
  <si>
    <t>Нәтиже көрсеткіші 1.3 шаруашылықтардың барлық санаттарындағы ІҚМ басының саны</t>
  </si>
  <si>
    <t>Ірі қара мал басының көбеюі ет пен сүт өндірісінің өсуіне ықпал етеді, бұл елдің азық-түлік қауіпсіздігін нығайтады және экспортты ынталандыруы мүмкін. Бұл сонымен қатар ауыл шаруашылығында және онымен байланысты салаларда жұмыс орындарын ашады</t>
  </si>
  <si>
    <t>Іс-шаралар</t>
  </si>
  <si>
    <t>Барлық түрдегі мал мен құс басының санын жылына 10% - ға дейін ұлғайту</t>
  </si>
  <si>
    <t>ІҚМ</t>
  </si>
  <si>
    <t>22,2</t>
  </si>
  <si>
    <t>22,5</t>
  </si>
  <si>
    <t>24,8</t>
  </si>
  <si>
    <t>27,6</t>
  </si>
  <si>
    <t>30,1</t>
  </si>
  <si>
    <t>32,8</t>
  </si>
  <si>
    <t>Ұсақ</t>
  </si>
  <si>
    <t>28,8</t>
  </si>
  <si>
    <t>30,5</t>
  </si>
  <si>
    <t>34,3</t>
  </si>
  <si>
    <t>39,4</t>
  </si>
  <si>
    <t>43</t>
  </si>
  <si>
    <t>47</t>
  </si>
  <si>
    <t>Нәтиже көрсеткіші 1.4 шаруашылықтардың барлық санаттарындағы ІҚМ асыл тұқымды мал басының саны</t>
  </si>
  <si>
    <t>АТЖ республикалық мал шаруашылығы жүйесі</t>
  </si>
  <si>
    <t>бас</t>
  </si>
  <si>
    <t>Ірі қара мал басының көбеюі сауын табынының өнімділігінің өсуіне ықпал етеді. Бұл сонымен қатар жалпы сүт пен ет өндірісінің артуына әкеледі.</t>
  </si>
  <si>
    <t>ІҚМ асыл тұқымды мал басының санын жылына 10% - ға ұлғайту</t>
  </si>
  <si>
    <t>Аудан әкімінің орынбасары Краснощек В. А.АШБ басшысы Туменбаев.Е. т., ауылдық округтердің әкімдері</t>
  </si>
  <si>
    <t>5358</t>
  </si>
  <si>
    <t>6055</t>
  </si>
  <si>
    <t>7023</t>
  </si>
  <si>
    <t>8287</t>
  </si>
  <si>
    <t>8702</t>
  </si>
  <si>
    <t>9137</t>
  </si>
  <si>
    <t>Нәтиже көрсеткіші 1.5 шаруашылықтардың барлық санаттарындағы ұсақ мал басының саны</t>
  </si>
  <si>
    <t>Аудан әкімінің орынбасары краснощек в. н. а. росх басшысы Туменбаев.Е. Т., ауылдық округтердің әкімдеріАудан әкімінің орынбасары Краснощек В. А.АШБ басшысы Туменбаев.Е. т., ауылдық округтердің әкімдері</t>
  </si>
  <si>
    <t>Ірі қара малдың көбеюі етті қой шаруашылығының өнімділігі мен экономикалық тиімділігінің артуына ықпал етеді.</t>
  </si>
  <si>
    <t>Ірі қара мал басының санын жылына 15% - ға ұлғайту</t>
  </si>
  <si>
    <t>793</t>
  </si>
  <si>
    <t>630</t>
  </si>
  <si>
    <t>751</t>
  </si>
  <si>
    <t>989</t>
  </si>
  <si>
    <t>1078</t>
  </si>
  <si>
    <t>1272</t>
  </si>
  <si>
    <t>Нәтиже көрсеткіші 1.6 импорттық ІҚМ басының импорты</t>
  </si>
  <si>
    <t>Аудан әкімінің орынбасары Краснощек В. А.АШБ басшысы Туменбаев.Е.Т., ауылдық округтердің әкімдері</t>
  </si>
  <si>
    <t>Жоғары өнімді жануарлардың импорты сүт саууды арттыруға және өнімнің сапалық көрсеткіштерін жақсартуға мүмкіндік береді, ІҚМ асыл тұқымды мал басының ұлғаюы сүттің орташа сауылуының өсуіне ықпал етті</t>
  </si>
  <si>
    <t>ІҚМ импорттық мал басын әкелу есебінен жұмыс істеп тұрған мал фермаларын кеңейту және жаңа мал фермаларын құру</t>
  </si>
  <si>
    <t xml:space="preserve">Ведомстволық деректер
 </t>
  </si>
  <si>
    <t>330</t>
  </si>
  <si>
    <t>186</t>
  </si>
  <si>
    <t>119</t>
  </si>
  <si>
    <r>
      <t xml:space="preserve">Жоба 1. </t>
    </r>
    <r>
      <rPr>
        <sz val="12"/>
        <color rgb="FF000000"/>
        <rFont val="Times New Roman"/>
        <family val="1"/>
        <charset val="204"/>
      </rPr>
      <t>"Азия-Тарангул" ЖШС МТФ кеңейту</t>
    </r>
  </si>
  <si>
    <t>Есіл ауданының әкімі М. Т. Мұхамедьяров</t>
  </si>
  <si>
    <t>мың тонна сүт</t>
  </si>
  <si>
    <t>5 тұрақты, 10 уақытша жұмыс орны</t>
  </si>
  <si>
    <t>млн. теңге</t>
  </si>
  <si>
    <t>БД</t>
  </si>
  <si>
    <t>Жоба 2. "Жаңақали" ЖШС 5000 басқа арналған қой фермасын салу</t>
  </si>
  <si>
    <t>жылына мың тонна ет</t>
  </si>
  <si>
    <t>40</t>
  </si>
  <si>
    <t>10 тұрақты, 10 уақытша жұмыс орны</t>
  </si>
  <si>
    <t>2000</t>
  </si>
  <si>
    <t>Нәтиже көрсеткіші 2.1 ауыл шаруашылығы дақылдарының элиталық тұқымдарының үлесі</t>
  </si>
  <si>
    <t>Ауыл шаруашылығы дақылдарының элиталық тұқымдарын пайдалану өнімділікті арттыруға және өсімдік шаруашылығының тиімділігін арттыруға ықпал етеді.</t>
  </si>
  <si>
    <t>Тұқымның сорттық жаңаруын жыл сайын арттыру есебінен ауыл шаруашылығы дақылдарының өнімділігін арттыру</t>
  </si>
  <si>
    <t>11,2</t>
  </si>
  <si>
    <t>12,5</t>
  </si>
  <si>
    <t>13,7</t>
  </si>
  <si>
    <t>15</t>
  </si>
  <si>
    <t>элиталық тұқымдар, сондай-ақ суперэлита және бірінші репродукция тұқымдары екінші және үшінші репродукция тұқымдарымен салыстырғанда жоғары өнімділік көрсеткіштеріне қол жеткізуге мүмкіндік береді</t>
  </si>
  <si>
    <t>Нәтиже көрсеткіші 2.2 енгізілген минералды тыңайтқыштардың көлемі</t>
  </si>
  <si>
    <t>мың тонна</t>
  </si>
  <si>
    <t>Минералды тыңайтқыштарды қолдану дәнді дақылдардың өнімділігін едәуір арттыра алады</t>
  </si>
  <si>
    <r>
      <t xml:space="preserve">Жоба 3. </t>
    </r>
    <r>
      <rPr>
        <sz val="12"/>
        <color rgb="FF000000"/>
        <rFont val="Times New Roman"/>
        <family val="1"/>
        <charset val="204"/>
      </rPr>
      <t>"Азия-Тарангул" ЖШС астық қоймасын кеңейту</t>
    </r>
  </si>
  <si>
    <t>10 тұрақты, 14 уақытша жұмыс орны</t>
  </si>
  <si>
    <r>
      <t xml:space="preserve">Жоба 4. </t>
    </r>
    <r>
      <rPr>
        <sz val="12"/>
        <color rgb="FF000000"/>
        <rFont val="Times New Roman"/>
        <family val="1"/>
        <charset val="204"/>
      </rPr>
      <t>"Атамекен-Агро-Корнеевка" ЖШС астық ағыны шаруашылығын жаңғырту</t>
    </r>
  </si>
  <si>
    <t>3 тұрақты, 10 уақытша жұмыс орны</t>
  </si>
  <si>
    <t>АӨК негізгі капиталына инвестициялар</t>
  </si>
  <si>
    <t>Нәтиже көрсеткіші 2.3 ауыл шаруашылығы техникасын жаңарту деңгейі</t>
  </si>
  <si>
    <t>Ауыл шаруашылығы техникасы паркін жаңарту агроөнеркәсіптік кешеннің тиімділігін арттырудың негізгі факторы болып табылады. Ескірген машиналарды жаңасына уақтылы ауыстыру уақыт пен ресурстық шығындарды қысқартуға, жұмыстарды оңтайлы агротехникалық мерзімде орындауға және түпкілікті өнімнің сапасын жақсартуға мүмкіндік береді</t>
  </si>
  <si>
    <t>НИ суармалы жерлерде су жинайтын технологияларды енгізу</t>
  </si>
  <si>
    <t>тыс.га</t>
  </si>
  <si>
    <r>
      <t>Жоба 5.</t>
    </r>
    <r>
      <rPr>
        <sz val="12"/>
        <color rgb="FF000000"/>
        <rFont val="Times New Roman"/>
        <family val="1"/>
        <charset val="204"/>
      </rPr>
      <t xml:space="preserve"> "Явленское МТС" ЖШС ауыл шаруашылығы дақылдарын суару</t>
    </r>
  </si>
  <si>
    <t>га</t>
  </si>
  <si>
    <t>3 уақытша жұмыс орындары</t>
  </si>
  <si>
    <r>
      <t>Жоба 6.</t>
    </r>
    <r>
      <rPr>
        <sz val="12"/>
        <color rgb="FF000000"/>
        <rFont val="Times New Roman"/>
        <family val="1"/>
        <charset val="204"/>
      </rPr>
      <t xml:space="preserve"> "Явленское МТС" ЖШС ауыл шаруашылығы дақылдарын суару</t>
    </r>
  </si>
  <si>
    <t>"Ауыл Аманаты" жобаларын іске асыру</t>
  </si>
  <si>
    <t>бірліктер</t>
  </si>
  <si>
    <t>741.087.013</t>
  </si>
  <si>
    <t>2026-2030 жылдар аралығында 55 жұмыс орны құрылады</t>
  </si>
  <si>
    <t>бөлінген сомалар шегінде</t>
  </si>
  <si>
    <t>ОБ</t>
  </si>
  <si>
    <t>14 (1)</t>
  </si>
  <si>
    <t>"Ауыл Аманаты" бағдарламасы шеңберінде кооперативтер (ӘКК) бойынша жобаларды іске асыру (2500 АЕК-ке дейінгі микрокредиттер, 8000 АЕК-ті қайта өңдеу жобалары, 8000 АЕК-ке дейінгі кооперативтер)</t>
  </si>
  <si>
    <t>РБ</t>
  </si>
  <si>
    <t>2026-2029 жылдар аралығында 50 жұмыс орны құрылады</t>
  </si>
  <si>
    <t>Барлығын қаржыландыру</t>
  </si>
  <si>
    <t>ҰФ-дан</t>
  </si>
  <si>
    <t>РБ-дан</t>
  </si>
  <si>
    <t>ЖБ</t>
  </si>
  <si>
    <t>МИ орналастыру орындарында қызмет көрсетілген ішкі туристер саны, мың адам</t>
  </si>
  <si>
    <t>Есіл ауданы әкімінің орынбасары В. А. Краснощек, кәсіпкерлік бөлімі басшысының Рамазанов Н.А., ауылдық округ әкімдері</t>
  </si>
  <si>
    <t>мың адам</t>
  </si>
  <si>
    <t>Әлеуметтік желілер мен WhatsApp, Telegram мессенджерлерін, орналастыру орындарында қызмет көрсетілген ішкі туристер санын арттыру үшін мемлекеттік органдардың ресми Интернет-ресурсын пайдалана отырып, барлық туризм объектілерін, көрікті жерлерді аудандық және облыстық БАҚ арқылы танымал ету.</t>
  </si>
  <si>
    <t>Аудандық бюджет</t>
  </si>
  <si>
    <t>Бағыт 3. Өмірдің жоғары сапасы</t>
  </si>
  <si>
    <t>Мақсаты: халықты жұмыспен қамтуға жәрдемдесу және әлеуметтік қолдаудың атаулылығын күшейту</t>
  </si>
  <si>
    <t>НИ жұмыссыздық деңгейі</t>
  </si>
  <si>
    <t>Аудан әкімінің орынбасары А. К. Бектасова, ЖҚЖӘБ басшысы Т. С. Бужукаев, МО басшысы К. Сейтбенбетов, ауылдық округ әкімдері</t>
  </si>
  <si>
    <t>Стат.деректер</t>
  </si>
  <si>
    <t>статистикалық есеп</t>
  </si>
  <si>
    <t>Жұмыс орындарын құру аудандағы жұмыссыздық деңгейін төмендетуге ықпал ететін болады</t>
  </si>
  <si>
    <t>Міндеті: 3,3 млн. астам азаматты, оның ішінде 2,3 млн. кем емес жастарды жұмысқа орналастыру</t>
  </si>
  <si>
    <t>Нәтиже көрсеткіші: жұмысқа орналастырылған азаматтардың саны</t>
  </si>
  <si>
    <t>орындар</t>
  </si>
  <si>
    <t>оның ішінде жастар</t>
  </si>
  <si>
    <t>Жұмысқа орналастырылған азаматтардың оның ішінде жастардың саны</t>
  </si>
  <si>
    <t>Мақсаты: мектеп жасына дейінгі балалардың дағдылары мен дағдыларын дамыту деңгейін арттыру</t>
  </si>
  <si>
    <t>НИ 2 жастан 6 жасқа дейінгі балаларды мектепке дейінгі тәрбиемен және оқытумен қамту</t>
  </si>
  <si>
    <t>Аудан әкімінің орынбасары А. К. Бектасова, білім бөлімінің басшысы Г. К. Дауытбаева, ауылдық округ әкімдері</t>
  </si>
  <si>
    <t>НОБД</t>
  </si>
  <si>
    <t>Ауылдық шағын елді мекендерде 2-6 жастағы балаларды қамту мектепке дейінгі білім берудің икемді және қолжетімді нысандары есебінен нысаналы деңгейге дейін ұлғайтылды.</t>
  </si>
  <si>
    <t>Ерте және мектеп жасына дейінгі балалардың толыққанды дамуы үшін жағдай жасау.
Ерте даму және мектепке дайындық бағдарламаларына қатысатын балалардың санын көбейту. Ауылдық аумақтарда педагогтердің біліктілігін арттыру және кадрлық әлеуетті кеңейту.</t>
  </si>
  <si>
    <t>Мақсаты: заманауи материалдық-техникалық базасы бар эргономикалық және қауіпсіз орта құру</t>
  </si>
  <si>
    <t>НИ физика, химия, биология, робототехника, STEM2 пәндік кабинеттерімен қамтамасыз етілген негізгі және орта мектептердің үлесі</t>
  </si>
  <si>
    <t>Физика, химия, биология, робототехника, STEM2 пәндік кабинеттерін сатып алу</t>
  </si>
  <si>
    <t>Білім беру процесінің сапасын арттыру. Білім алушылардың білім беру нәтижелерінің өсуі. Кәсіптік бағдарлау мүмкіндіктерін кеңейту.Мектептің кадрлық әлеуетін дамыту. Дарынды және ерекше білім беру қажеттіліктері бар балаларды қоса алғанда, балалардың барлық санаттары үшін оқу жағдайларын жақсарту</t>
  </si>
  <si>
    <t>Мақсаты: білім беру қабілеттерін жан-жақты қанағаттандыру, тұрақты өмірлік ұстанымды қалыптастыру</t>
  </si>
  <si>
    <t>МИ балаларды қосымша біліммен қамту</t>
  </si>
  <si>
    <t>"Чириковка орта мектебі" КММ жанындағы комунити-орталықтың ашылуы - бағыты: хор дирижерлығы және вокал. "Өрнек негізгі мектебі" КММ-бағыты: домбыра және вокал</t>
  </si>
  <si>
    <t>Өнер саласындағы қосымша білімге қол жетімділікті кеңейту. Білім алушылардың шығармашылық қабілеттерін дамыту. Ұлттық мәдениетті сақтау және насихаттау. Әлеуметтік әсер және қоғамдастықтың қатысуы. Жұмыс орындарын құру немесе сақтау.</t>
  </si>
  <si>
    <t>Мақсаты: қалалар мен ауылдардың тұрғындары үшін қолайлы орта құру</t>
  </si>
  <si>
    <t>МИ дене шынықтырумен және спортпен шұғылданатын азаматтар санын жалпы халықтың 50% - на дейін жеткізу</t>
  </si>
  <si>
    <t xml:space="preserve">Аудан әкімінің орынбасары А. К. Бектасова
 СжФСК басшысы
 Шоткин А.
ауылдық округ әкімдері
</t>
  </si>
  <si>
    <t>ЯВленка ауылындағы БЖСМ КММ аумағын абаттандыру және көпсалалы спорт ғимаратын күрделі жөндеу</t>
  </si>
  <si>
    <t>ведомстволық деректер</t>
  </si>
  <si>
    <t>енгізу актісі</t>
  </si>
  <si>
    <t>08.285.113.015</t>
  </si>
  <si>
    <t>Балаларға, жасөспірімдер мен жастарға арналған әртүрлі спорт түрлері бойынша қолжетімді спорт секцияларының желісі кеңейеді, дене шынықтырумен және белсенді өмір салтымен айналысуға көбірек адамдар тартылады.</t>
  </si>
  <si>
    <t>Корнеевка ауылындағы стадионды жөндеу</t>
  </si>
  <si>
    <t>Аудан тұрғындары үшін жағдай жақсарады, бұл бұқаралық спортпен шұғылдану үшін қосымша ынталандыру болады. Балаларға, жасөспірімдер мен жастарға арналған әртүрлі спорт түрлері бойынша қолжетімді спорт секцияларының желісі кеңейеді, дене шынықтырумен және белсенді өмір салтымен айналысуға көбірек адамдар тартылады.</t>
  </si>
  <si>
    <t>Таранғұл ауылындағы стадионды жөндеу</t>
  </si>
  <si>
    <t>Чириковка ауылында хоккей қорабын салу</t>
  </si>
  <si>
    <t>Балалар, жасөспірімдер және жастар үшін бұқаралық спортпен шұғылдану үшін жағдайлар жасалады, дене шынықтырумен және белсенді өмір салтымен айналысуға көбірек адамдар тартылатын болады.</t>
  </si>
  <si>
    <t>Покровка ауылында хоккей қорабын салу</t>
  </si>
  <si>
    <t>Чириковка ауылында жасанды жабыны бар шағын футбол алаңын салу</t>
  </si>
  <si>
    <t>7.279.113.015</t>
  </si>
  <si>
    <t>НИ мәдениет объектілерінің санын ұлғайту</t>
  </si>
  <si>
    <t>"Аудан әкімінің орынбасары а. Н. К. Бектасова ,ТДЖМБ  басшысы Кемелов ж. б. н.
ауылдық округ әкімдері
"</t>
  </si>
  <si>
    <t>бірлік</t>
  </si>
  <si>
    <t>Петровка ауылында мәдениет үйінің құрылысы 2026 жыл.</t>
  </si>
  <si>
    <t>11.288.114.015</t>
  </si>
  <si>
    <t>Халықтың мәдени бос уақытын ұйымдастыру, қарым-қатынас жасау, шығармашылық әлеуетті дамыту, демалу, физикалық және рухани күштерді қалпына келтіру үшін жағдайлар жасау үшін жағдайлар жасалатын болады.  12 жаңа жұмыс орнын құру жоспарлануда</t>
  </si>
  <si>
    <t>НИ жақсы және қанағаттанарлық жағдайда ішкі жолдардың үлесін арттыру</t>
  </si>
  <si>
    <t xml:space="preserve">Аудан әкімінің орынбасары В.А. Краснощек, СҚТКШЖКжАЖ бөлімінің басшысының м.о. Сасыков А.А.,
ауылдық округ әкімдері
</t>
  </si>
  <si>
    <t>Қаратал ауылына кіреберісті орташа жөндеу (1 км)</t>
  </si>
  <si>
    <t>12.268.113.015</t>
  </si>
  <si>
    <t>Бұл жобаны іске асыру ауылға кірме жолдардың жағдайын жақсартуға алып келеді. Жақсы жолдар-ауылдағы өмір сүру сапасының көрсеткіші.</t>
  </si>
  <si>
    <t>Қараағаш ауылына кіреберісті орташа жөндеу (19,4 км)</t>
  </si>
  <si>
    <t>Есіл ауылына кіреберісті орташа жөндеу (3, км)</t>
  </si>
  <si>
    <t>Ивано-Петровка ауылына кіреберісті орташа жөндеу (2,35 км)</t>
  </si>
  <si>
    <t>Ясновка ауылына кіреберісті орташа жөндеу (1 км)</t>
  </si>
  <si>
    <t>Бірлік ауылына кіреберісті орташа жөндеу (5 км)</t>
  </si>
  <si>
    <t>Черуновка ауылына кіреберісті орташа жөндеу (7 км)</t>
  </si>
  <si>
    <t>Тонкошуровка ауылына кіреберісті орташа жөндеу (11 км)</t>
  </si>
  <si>
    <t>Тау Ағаш ауылына кіреберісті орташа жөндеу (12 км)</t>
  </si>
  <si>
    <t>Заградовка ауылына кіреберісті орташа жөндеу (1,2 км) - - 2027 жыл, (4 км) - 2030 жыл</t>
  </si>
  <si>
    <t>Қарағай-Ақтас ауылына кіреберісті орташа жөндеу (13 км)</t>
  </si>
  <si>
    <t>Бұлақ ауылына кіреберісті орташа жөндеу (9,5 км) - 2027 жыл, (5,5 км) - 2028 жыл</t>
  </si>
  <si>
    <t>Өрнек ауылына кіреберісті орташа жөндеу (3 км)</t>
  </si>
  <si>
    <t>Жарқайын ауылына кіреберісті орташа жөндеу (6 км)</t>
  </si>
  <si>
    <t>Талапкер ауылына кіреберісті орташа жөндеу (8 км)</t>
  </si>
  <si>
    <t>Поляковка ауылына кіреберісті орташа жөндеу (5,5 км)</t>
  </si>
  <si>
    <t>Тарангул ауылына кіреберісті орташа жөндеу (3 км)</t>
  </si>
  <si>
    <t>Сарман ауылына кіреберісті орташа жөндеу (5 км)</t>
  </si>
  <si>
    <t>Кентішілік жолдарды жөндеу, оның ішінде:</t>
  </si>
  <si>
    <t>Александровка ауылындағы кентішілік жолдарды орташа жөндеу (6,39 км)</t>
  </si>
  <si>
    <t>Бұл жобаны іске асыру заманауи және тиімді автомобиль-жол инфрақұрылымын дамытуды, оны техникалық регламенттер талаптарына сәйкес келтіруді; кентішілік жолдардың сақталуын және азаматтардың тұруы мен жүріп-тұруы үшін қауіпсіз және жайлы жағдайлар жасауды қамтамасыз етеді.</t>
  </si>
  <si>
    <t>Өрнек ауылындағы кентішілік жолдарды орташа жөндеу (3 км)</t>
  </si>
  <si>
    <t>Покровка ауылындағы кентішілік жолдарды орташа жөндеу (3,65 км) - 2025 жыл, (4 км) - 2026 жыл</t>
  </si>
  <si>
    <t>Бұлақ ауылындағы кентішілік жолдарды орташа жөндеу (4,3 км)</t>
  </si>
  <si>
    <t>Явленка ауылындағы кентішілік жолдарды орташа жөндеу (11,76 км) - 2025 жыл, (4 км) - 2026 жыл, (5 км) - 2030 жыл</t>
  </si>
  <si>
    <t>Петровка ауылындағы кентішілік жолдарды орташа жөндеу (3,51 км)</t>
  </si>
  <si>
    <t>Корнеевка ауылындағы кентішілік жолдарды орташа жөндеу (3 км) - 2025 жыл, (4 км) - 2030 жыл</t>
  </si>
  <si>
    <t>Двинск ауылындағы кентішілік жолдарды орташа жөндеу (3,72 км)</t>
  </si>
  <si>
    <t>Заградовка ауылындағы кентішілік жолдарды орташа жөндеу (0,705 км)</t>
  </si>
  <si>
    <t>Николаевка ауылындағы кентішілік жолдарды орташа жөндеу (2,5 км)</t>
  </si>
  <si>
    <t>Ильинка ауылындағы кентішілік жолдарды орташа жөндеу (4,32 км)</t>
  </si>
  <si>
    <t>Спасовка ауылындағы кентішілік жолдарды орташа жөндеу (3,97 км)</t>
  </si>
  <si>
    <t>Таранғұл ауылындағы кентішілік жолдарды орташа жөндеу (4 км)</t>
  </si>
  <si>
    <t>Амангелді ауылындағы кентішілік жолдарды орташа жөндеу (4,2 км)</t>
  </si>
  <si>
    <t>Бірлік ауылындағы кентішілік жолдарды орташа жөндеу (1,4 км)</t>
  </si>
  <si>
    <t>Тауағаш ауылындағы кентішілік жолдарды орташа жөндеу (1,6 км)</t>
  </si>
  <si>
    <t>Советское ауылындағы кентішілік жолдарды орташа жөндеу (7,7 км)</t>
  </si>
  <si>
    <t>Бесқұдық ауылындағы кентішілік жолдарды орташа жөндеу (4,6 км)</t>
  </si>
  <si>
    <t>Стрельниковка ауылындағы кентішілік жолдарды орташа жөндеу (5 км)</t>
  </si>
  <si>
    <t>Алабия ауылындағы кентішілік жолдарды орташа жөндеу (2,2 км)</t>
  </si>
  <si>
    <t>Ақтас ауылындағы кентішілік жолдарды орташа жөндеу (1 км)</t>
  </si>
  <si>
    <t>Қарағай ауылындағы кентішілік жолдарды орташа жөндеу (1,3 км)</t>
  </si>
  <si>
    <t>Луговое ауылындағы кентішілік жолдарды орташа жөндеу (1,42 км)</t>
  </si>
  <si>
    <t>Леонидовка ауылындағы кентішілік жолдарды орташа жөндеу (7 км)</t>
  </si>
  <si>
    <t>Еңбек ауылындағы кентішілік жолдарды орташа жөндеу (2,6 км)</t>
  </si>
  <si>
    <t>Есіл ауылындағы кентішілік жолдарды орташа жөндеу (1,2 км)</t>
  </si>
  <si>
    <t>Мальцево ауылындағы кентішілік жолдарды орташа жөндеу (1,1 км)</t>
  </si>
  <si>
    <t>Сарман ауылындағы кентішілік жолдарды орташа жөндеу (0,8 км)</t>
  </si>
  <si>
    <t>Лузинка ауылындағы кентішілік жолдарды орташа жөндеу (2 км)</t>
  </si>
  <si>
    <t>Горное ауылындағы кентішілік жолдарды орташа жөндеу (1 км)</t>
  </si>
  <si>
    <t xml:space="preserve">НИ аудан халқының сумен қамтамасыз етілуі                                   </t>
  </si>
  <si>
    <t>Міндеті: тұтынушыларға сумен жабдықтау қызметтерін көрсету сенімділігін арттыру</t>
  </si>
  <si>
    <r>
      <t xml:space="preserve">Нәтиже көрсеткіші </t>
    </r>
    <r>
      <rPr>
        <sz val="12"/>
        <color rgb="FF000000"/>
        <rFont val="Times New Roman"/>
        <family val="1"/>
        <charset val="204"/>
      </rPr>
      <t>сумен жабдықтау желілерінің тозуын азайту</t>
    </r>
  </si>
  <si>
    <t xml:space="preserve">ААудан әкімінің орынбасары В.А. Краснощек, СҚТКШЖКжАЖ бөлімінің басшысының м.о. Сасыков А.А.,
ауылдық округ әкімдері
</t>
  </si>
  <si>
    <r>
      <t xml:space="preserve">Нәтиже көрсеткіші </t>
    </r>
    <r>
      <rPr>
        <sz val="12"/>
        <color rgb="FF000000"/>
        <rFont val="Times New Roman"/>
        <family val="1"/>
        <charset val="204"/>
      </rPr>
      <t>су бұру желілерінің тозуын азайту</t>
    </r>
  </si>
  <si>
    <t>Ауданның елді мекендерін сумен жабдықтау объектілерін жөндеуге ЖСҚ әзірлеу (Корнеевка, Ильинка, Амангелді, Александровка, Еңбек)</t>
  </si>
  <si>
    <t>Аудан әкімінің орынбасары В.А. Краснощек, СҚТКШЖКжАЖ бөлімінің басшысының м.о. Сасыков А.А.,
ауылдық округ әкімдері</t>
  </si>
  <si>
    <t>Преснов топтық су құбырын салу 3 кезекЖСҚ түзету</t>
  </si>
  <si>
    <t>Пресновск топтық су құбырын салу. ІІІ кезек. Жалпы саны 6,2 мың адамнан тұратын 13 ауылға (бұлақ, Корнеевка, Заградовка, Ясновка, Волошинка, Бесқұдық, Стрельниковка, Черуновка, Советское, Алабия, Қарағай, Ақтас, Ивано-Петровка)бөлімдер салу</t>
  </si>
  <si>
    <t>Явленка ауылындағы сумен жабдықтау желілерін жөндеу</t>
  </si>
  <si>
    <t>НИ жылумен жабдықтау желілерін қайта құру және салу</t>
  </si>
  <si>
    <t>км</t>
  </si>
  <si>
    <t>Явленка ауылындағы жылу трассасының ағымдағы ременті</t>
  </si>
  <si>
    <t>Бұл жобаны іске асыру елді мекендердің экологиялық қауіпсіздігінің деңгейін арттыруға мүмкіндік береді, бұл халықтың өміріне жағымды әсер етеді.</t>
  </si>
  <si>
    <t>НИ пайдалануға берілген тұрғын үйлердің жалпы ауданы</t>
  </si>
  <si>
    <t>шаршы метр</t>
  </si>
  <si>
    <t>Алматы</t>
  </si>
  <si>
    <t>Амангелді</t>
  </si>
  <si>
    <t>Бесқұдық</t>
  </si>
  <si>
    <t>Бұлақ</t>
  </si>
  <si>
    <t>Волошинка</t>
  </si>
  <si>
    <t>Заградовка</t>
  </si>
  <si>
    <t>Заречный</t>
  </si>
  <si>
    <t>Ильинка</t>
  </si>
  <si>
    <t>Корнеевка</t>
  </si>
  <si>
    <t>Николаевка</t>
  </si>
  <si>
    <t>Петровка</t>
  </si>
  <si>
    <t>Покровка</t>
  </si>
  <si>
    <t xml:space="preserve"> Спасовка</t>
  </si>
  <si>
    <t>Таранғұл</t>
  </si>
  <si>
    <t>Явленка</t>
  </si>
  <si>
    <t>Ясновка</t>
  </si>
  <si>
    <t>Явленка ауылында 27-ші тұрғын үй салу</t>
  </si>
  <si>
    <t>млн. тенге</t>
  </si>
  <si>
    <t>4 бағыт экономика мен қоғамның түпкілікті өзгерістері</t>
  </si>
  <si>
    <t>Мақсаты кәсіпкерлік белсенділікті арттыру</t>
  </si>
  <si>
    <t>НИ  шағын және орта бизнестің белсенді кәсіпорындары санының өсуі</t>
  </si>
  <si>
    <t>Аудан әкімінің орынбасары В. А. Краснощек кәсіпкерлік бөлімінің басшысы Н.А. Рамазанов, ауылдық округ әкімдері</t>
  </si>
  <si>
    <t>ресми статистика</t>
  </si>
  <si>
    <t>Аудан кәсіпкерлерімен кездесулер, "өңір Даму", "ауыл Аманаты", "Үміт"ШОБ қолдау бағдарламаларын түсіндіру.</t>
  </si>
  <si>
    <t>ШОБ нысандарын ашу</t>
  </si>
  <si>
    <t>Аудан әкімінің орынбасары В. А. Краснощек кәсіпкерлік бөлімінің басшысы Н.А. Рамазанов, ауылдық округ әкімдері, " ЯН " ЖК, "Коптева" ЖК,"Камалиева" ЖК</t>
  </si>
  <si>
    <t>Инвестицияның Мақсаты</t>
  </si>
  <si>
    <t>НИ Инвестициялар</t>
  </si>
  <si>
    <t>статистикалық деректер</t>
  </si>
  <si>
    <t>Ника қиыршық тас өндіру бойынша кен орнын іске қосу</t>
  </si>
  <si>
    <t>Аудан әкімінің орынбасары В. А. Краснощек кәсіпкерлік бөлімінің басшысы Н.А. Рамазанов,  "Есіл тау-кен компаниясы"ЖШС</t>
  </si>
  <si>
    <t>27 тұрақты жұмыс орны</t>
  </si>
  <si>
    <t>26 бірлік көлемінде жел генераторларын салу</t>
  </si>
  <si>
    <t>Аудан әкімінің орынбасары В. А. Краснощек кәсіпкерлік бөлімінің басшысы Н.А. Рамазанов,"Green"Company"ЖШС</t>
  </si>
  <si>
    <t>40 тұрақты жұмыс орны</t>
  </si>
  <si>
    <t>Кентішілік жолдар мен ауылдарға кіреберістерді күрделі және орташа жөндеу, үйлер салу</t>
  </si>
  <si>
    <t xml:space="preserve">Аудан әкімінің орынбасары В. А. Краснощек кәсіпкерлік бөлімінің басшысы Н.А. Рамазанов, ауылдық округ әкімдері, СҚТКШЖКжАЖ бөлімінің басшысының м.о. Сасыков А.А.,   </t>
  </si>
  <si>
    <t>Білім беру объектілерін күрделі жөндеу, білім беру объектілері үшін жабдықтар сатып алу</t>
  </si>
  <si>
    <t xml:space="preserve">Аудан әкімінің орынбасары В. А. Краснощек кәсіпкерлік бөлімінің басшысы Н.А. Рамазанов,  білім бөлімі басшысы Г.К. Дауытбаева,    
</t>
  </si>
  <si>
    <t>облыстық маңызы бар автомобиль жолдарын орташа жөндеу</t>
  </si>
  <si>
    <t xml:space="preserve">Аудан әкімінің орынбасары В. А. Краснощек кәсіпкерлік бөлімінің басшысы Н.А. Рамазанов, ауылдық округ әкімдері, СҚТКШЖКжАЖ бөлімінің басшысының м.о. Сасыков А.А.,
</t>
  </si>
  <si>
    <t>Явленка ауылында сумен жабдықтау жүйесінің құрылысы</t>
  </si>
  <si>
    <t>Аудан әкімінің орынбасары В. А. Краснощек кәсіпкерлік бөлімінің басшысы Н.А. Рамазанов, ауылдық округ әкімдері, СҚТКШЖКжАЖ бөлімінің басшысының м.о. Сасыков А.А.,</t>
  </si>
  <si>
    <t>Жехказған Петропавл автомобиль жолын орташа жөндеу</t>
  </si>
  <si>
    <t>МТФ пайдалануға беру</t>
  </si>
  <si>
    <t xml:space="preserve">Аудан әкімінің орынбасары В. А. Краснощек кәсіпкерлік бөлімінің басшысы Н.А. Рамазанов, ауылдық округ әкімдері, СҚТКШЖКжАЖ бөлімінің басшысының м.о. Сасыков А.А.,, ауыл шаруашылығы бөлімі  басшысы Е.Т. Туменбаев,
</t>
  </si>
  <si>
    <t>Асфальтбетон зауытын пайдалануға беру</t>
  </si>
  <si>
    <t>Аудан әкімінің орынбасары В. А. Краснощек кәсіпкерлік бөлімінің басшысы Н.А. Рамазанов, ауылдық округ әкімдері,  Қызылжар жолдары ҚЗ"ЖШС",</t>
  </si>
  <si>
    <t>Ауданның агроқұрылымдарының ауыл шаруашылығы техникасы мен жабдықтарын сатып алуы</t>
  </si>
  <si>
    <t xml:space="preserve">
Аудан әкімінің орынбасары В. А. Краснощек кәсіпкерлік бөлімінің басшысы Н.А. Рамазанов, ауылдық округ әкімдері, басшысы  АШБ,</t>
  </si>
  <si>
    <t>Мемлекеттік инвестициялық жобалар</t>
  </si>
  <si>
    <t>Есіл ауданы Явленка ауылында ауданы 60 га тұрақты орман питомнигін салу</t>
  </si>
  <si>
    <t>Аудан әкімінің орынбасары В.А.Краснощек, СҚТКШЖҚжАЖ басшысының м.а. Сасықов.А., ауылдық округ әкімдері</t>
  </si>
  <si>
    <t xml:space="preserve">Орман дақылдарының сапалы отырғызу материалын өсіруді қамтамасыз ету.
Ағаш тұқымдарының көшеттері мен көшеттерін өндіру көлемін ұлғайту.
Өңірдің өз отырғызу материалымен қамтамасыз етілуін арттыру.
Орман қорын қалпына келтіру және аумақтарды көгалдандыру үшін жағдай жасау.
Басқа өңірлерден отырғызу материалын сатып алу шығындары азайтылды.
5 жаңа жұмыс орнын құру.
Аумақтың экологиялық жағдайын жақсарту және орманды қалпына келтіру деңгейін арттыру.
</t>
  </si>
  <si>
    <t>Объектіні пайдалануға беру актісі</t>
  </si>
  <si>
    <t>Иман-Бұлақ өзенінің суару-суландыру каналының құрылысы</t>
  </si>
  <si>
    <t>Суару-суландыру каналын салу тасымалдау кезінде судың ысырабын азайтуға, суармалы жерлер мен жайылымдарды сумен жабдықтау сенімділігін арттыруға, ауыл шаруашылығы дақылдарының шығымдылығын арттыруға, каналды күтіп ұстауға жұмсалатын пайдалану шығындарын азайтуға, іргелес аумақтардың экологиялық жағдайын жақсартуға және өңірдің орнықты әлеуметтік-экономикалық дамуын қамтамасыз етуге мүмкіндік береді.</t>
  </si>
  <si>
    <t>Солтүстік Қазақстан Облысы, Есіл ауданы, Покровка ауылы мекенжайы бойынша ӘЖ-0,4 кВ және КТПН 10/0,4 кВ құрылысы</t>
  </si>
  <si>
    <t xml:space="preserve">МИЖ мақсаты жалпы ұзындығы 23,965 км электрмен жабдықтау желілерін салу арқылы Покровка ауылын сенімді электрмен жабдықтауды қамтамасыз ету болып табылады.гипс іске асыру нәтижесінде Электрмен жабдықтаудың сенімділігі мен қолжетімділігі артады, бұл Покровка ауылының тұрғындарының электрмен жабдықтау қызметтерінің сапасына әлеуметтік қанағаттануын арттыруға мүмкіндік береді.
</t>
  </si>
  <si>
    <t>ҰФ</t>
  </si>
  <si>
    <t>Мақсаты: Қазақстан Республикасының төмен көміртекті дамуға көшуі</t>
  </si>
  <si>
    <t>НИ коммуналдық қалдықтарды қайта өңдеу және кәдеге жарату үлесі (%)</t>
  </si>
  <si>
    <t>Аудан әкімінің орынбасары В.А.Краснощек, СҚТКШЖҚжАЖ бөлімінің басшы м.а.А. Сасықов, ауылдық округ әкімдері</t>
  </si>
  <si>
    <t>Тапсырма: көміртегі бейтараптығына қол жеткізу үшін жағдай жасау</t>
  </si>
  <si>
    <t>Явленка ауылындағы ҚТҚ полигонын қайта құру</t>
  </si>
  <si>
    <t>Аудан әкімінің орынбасары В.А. Краснощек, СҚТКШЖҚжАЖ бөлімінің басшы м.а.А. Сасықов, ауылдық округ әкімдері</t>
  </si>
  <si>
    <t>Бұл жобаны іске асыру елді мекендердің экологиялық қауіпсіздігінің деңгейін арттыруға, стихиялық рұқсат етілмеген полигондардың санын азайтуға мүмкіндік береді, бұл халықтың өміріне жағымды әсер етеді.</t>
  </si>
  <si>
    <t>Николаевка ауылында ҚТҚ полигонын салу</t>
  </si>
  <si>
    <t>Петровка ауылында ҚТҚ полигонын салу</t>
  </si>
  <si>
    <t>Покровка ауылында ҚТҚ полигонын салу</t>
  </si>
  <si>
    <t>Корнеевка ауылында ҚТҚ полигонын салу</t>
  </si>
  <si>
    <t>Проведение информационной работы с населением</t>
  </si>
  <si>
    <t>БАҚ-тағы жарияланымдар</t>
  </si>
  <si>
    <t>Организация пунктов приема вторсырья</t>
  </si>
  <si>
    <t>дана</t>
  </si>
  <si>
    <t>Қайта өңделетін заттарды қабылдау пункті</t>
  </si>
  <si>
    <t>Установка контейнеров для распределения сбора коммунальных отходов</t>
  </si>
  <si>
    <t>сыны</t>
  </si>
  <si>
    <t>НИ                                                         көрсеткіші халықты қалдықтарды жинау және шығару жөніндегі қызметтермен қамтамасыз ету (%)</t>
  </si>
  <si>
    <t>16 ауылдық округтердегі қоқыс үйінділерін буптовкалау</t>
  </si>
  <si>
    <t>Ауылдағы экологиялық жағдайды жақсартуға ықпал ететін қажетті шара</t>
  </si>
  <si>
    <t>Экологиялық акциялар өткізу</t>
  </si>
  <si>
    <t>Қосымша контейнерлік алаңдарды ұйымдастыру</t>
  </si>
  <si>
    <t>алаңдар саны</t>
  </si>
  <si>
    <t>Тұрмыстық қалдықтарды жинауға арналған контейнерлерді сатып алу және орнату</t>
  </si>
  <si>
    <t>контейнерлер саны</t>
  </si>
  <si>
    <t>ЦИ                                                                              ТЖ-ға ден қою үшін қамтамасыз ету деңгейі</t>
  </si>
  <si>
    <t>Есіл ауданы Явленка ауылында орман өрт сөндіру станциясының құрылысы</t>
  </si>
  <si>
    <t>ед</t>
  </si>
  <si>
    <t>Пайдалануға беру актісі</t>
  </si>
  <si>
    <t>Мақсаты: құқықтық тәртіп пен қауіпсіздікті қамтамасыз ету</t>
  </si>
  <si>
    <t>НИ 10 мың тұрғынға шаққандағы қылмыстық құқық бұзушылық деңгейі</t>
  </si>
  <si>
    <t>ІІАБ бастығы</t>
  </si>
  <si>
    <t>Ресми статистика</t>
  </si>
  <si>
    <t>Мухамбетжанов Р.Н.</t>
  </si>
  <si>
    <t>Міндеті: алдын алу шараларын арттыру арқылы қауіпсіздік деңгейін арттыру</t>
  </si>
  <si>
    <t>Нәтиже көрсеткіші.1</t>
  </si>
  <si>
    <t>Қылмыстық құқық бұзушылықтар санын азайту</t>
  </si>
  <si>
    <t>Ең көп зардап шеккен учаскелерді нысаналы пысықтауды жоспарлау, қызмет атқару уақыты мен орны бойынша полицияның кешенді күштерін патрульдеу маршруттарын қайта орналастыру мақсатында қылмыстың жай-күйіне ай сайынғы мониторинг жүргізу.</t>
  </si>
  <si>
    <t>ІІАБ бастығы Мухамеджанов Р.Н.</t>
  </si>
  <si>
    <t>Қоғамдық құрылымдарға қатысушыларды құқықтық тәртіпті қамтамасыз етуге тарту;</t>
  </si>
  <si>
    <t>адам</t>
  </si>
  <si>
    <t>Қоғамдық орындарда бейнебақылау жүйелерін одан әрі енгізу.</t>
  </si>
  <si>
    <t>Мақсаты: қазақстандықтардың мемлекеттік тілі мен лингвистикалық капиталын дамыту</t>
  </si>
  <si>
    <t>НИ  облыстағы тілдік ахуал мәселелері бойынша әлеуметтанулық және талдамалық зерттеу жүргізу</t>
  </si>
  <si>
    <t xml:space="preserve">Аудан әкімінің орынбасары А. К. Бектасова ,ТДЖМБ  басшысы Кемелов Ж.Б.,
ауылдық округ әкімдері
</t>
  </si>
  <si>
    <t>Мемлекеттік тілді білуге әлеуметтік сауалнама жүргізу</t>
  </si>
  <si>
    <t>Инвестициялық жоспар бойынша жалпы</t>
  </si>
  <si>
    <t xml:space="preserve">оның ішінде нысаналы индикаторлармен және нәтижелер көрсеткіштерімен қамтылмаған қаржы ресурстары**
</t>
  </si>
  <si>
    <t>*жергілікті бюджет</t>
  </si>
  <si>
    <t>**Облыстық бюджет бойынша тек 001 бағдарлама енгізілген, 252.001 жоқ</t>
  </si>
  <si>
    <t>Аудандық бюджет бойынша күрделі шығындарды шегергендегі тікелей есептен сомасы енгізілді</t>
  </si>
  <si>
    <t>Инвестициялық жоспарға қосымша: басым және проблемалық аймақтар картасы</t>
  </si>
  <si>
    <t>Негізгі мәні</t>
  </si>
  <si>
    <t>Барлығы2024 год</t>
  </si>
  <si>
    <r>
      <t>қажеттілік</t>
    </r>
    <r>
      <rPr>
        <i/>
        <sz val="12"/>
        <color rgb="FF000000"/>
        <rFont val="Times New Roman"/>
        <family val="1"/>
        <charset val="204"/>
      </rPr>
      <t xml:space="preserve">   2030 год</t>
    </r>
  </si>
  <si>
    <t>Қамтамасыз ету, %</t>
  </si>
  <si>
    <t>1 бағыт: экономиканың берік іргетасы</t>
  </si>
  <si>
    <t>НИ                                                      Ауыл шаруашылығының жалпы өнімінің нақты көлемінің индексі</t>
  </si>
  <si>
    <t>Ауылдық округтер деңгейінде есептелмейді</t>
  </si>
  <si>
    <t>Міндеті: мал шаруашылығында тауарлардың, жұмыстар мен қызметтердің экономикалық қолжетімділігін арттыру</t>
  </si>
  <si>
    <t>Алматы а\о</t>
  </si>
  <si>
    <t>Амангелді  а\о</t>
  </si>
  <si>
    <t>Бесқұдық  а\о</t>
  </si>
  <si>
    <t>Бұлақ а\о</t>
  </si>
  <si>
    <t>Волошинка а\о</t>
  </si>
  <si>
    <t>Заградовка а\о</t>
  </si>
  <si>
    <t>Заречный а\о</t>
  </si>
  <si>
    <t>Ильинска а\о</t>
  </si>
  <si>
    <t>Корнеевка   а\о</t>
  </si>
  <si>
    <t>НИКОЛАЕВКА а\о</t>
  </si>
  <si>
    <t>Покровка  а/о</t>
  </si>
  <si>
    <t>Петровска  а/о</t>
  </si>
  <si>
    <t>Таранғұл а/о</t>
  </si>
  <si>
    <t xml:space="preserve">Ясновска а\о </t>
  </si>
  <si>
    <t>Явленска а\ о</t>
  </si>
  <si>
    <t>Спасовска  а\о</t>
  </si>
  <si>
    <t xml:space="preserve">Нәтиже көрсеткіші 1,2 шаруашылықтардың барлық санаттарындағы ұсақ мал басының саны                                                                                                         </t>
  </si>
  <si>
    <t>мың. бас</t>
  </si>
  <si>
    <t xml:space="preserve">Нәтиже көрсеткіші 1.3 шаруашылықтардың барлық санаттарындағы ІҚМ басының саны                                                                                                      </t>
  </si>
  <si>
    <t>Міндеті: өсімдік шаруашылығындағы тауарлардың, жұмыстар мен қызметтердің экономикалық қолжетімділігін арттыру</t>
  </si>
  <si>
    <t>мың. тонн</t>
  </si>
  <si>
    <t>НИ                                                      АӨК негізгі капиталына инвестициялар</t>
  </si>
  <si>
    <t>НИ   Суармалы жерлерде су жинайтын технологияларды енгізу</t>
  </si>
  <si>
    <t>мың га</t>
  </si>
  <si>
    <t>мың. га</t>
  </si>
  <si>
    <t>Бағыт 2. Жаңа өсу нүктелері</t>
  </si>
  <si>
    <t>Мақсаты: ішкі туризмді дамыту үшін қолайлы туристік ортаны қалыптастыру</t>
  </si>
  <si>
    <t>НИ                                                         Орналастыру орындарында қызмет көрсетілген ішкі туристер саны, мың адам</t>
  </si>
  <si>
    <r>
      <t xml:space="preserve">НИ                                            </t>
    </r>
    <r>
      <rPr>
        <sz val="12"/>
        <color rgb="FF000000"/>
        <rFont val="Times New Roman"/>
        <family val="1"/>
        <charset val="204"/>
      </rPr>
      <t>Жұмыссыздық деңгейі</t>
    </r>
  </si>
  <si>
    <t>Міндеті: азаматтарды оның ішінде жастарды жұмысқа орналастыру</t>
  </si>
  <si>
    <t>Нәтиже көрсеткіші: жұмысқа орналастырылған азаматтардың, оның ішінде жастардың саны</t>
  </si>
  <si>
    <t>НИ                                                                            2 жастан 6 жасқа дейінгі балаларды мектепке дейінгі тәрбиемен және оқытумен қамту</t>
  </si>
  <si>
    <t>Мақсаты: заманауи материалдық-техникалық базасы бар эргономикалық және қауіпсіз ортаны құру</t>
  </si>
  <si>
    <t>НИ                                                           Физика, химия, биология, робототехника пәндік кабинеттерімен қамтамасыз етілген негізгі және орта мектептердің үлесі, STEM2</t>
  </si>
  <si>
    <t>НИ                                                             Охват детей дополнительным образованием</t>
  </si>
  <si>
    <t>Цель: Создание комфортной среды для жителей городов и сел</t>
  </si>
  <si>
    <t>ЦИ                                                    Дене шынықтырумен және спортпен шұғылданатын азаматтар санын жалпы халықтың 50% - на дейін жеткізу</t>
  </si>
  <si>
    <t>НИ                                                  Мәдениет объектілерінің санын ұлғайту</t>
  </si>
  <si>
    <t xml:space="preserve">НИ                                                             Жақсы және қанағаттанарлық жағдайда ішкі жолдардың үлесін арттыру </t>
  </si>
  <si>
    <t xml:space="preserve">НИ                                                                                      Аудан халқының сумен қамтамасыз етілуі                                            </t>
  </si>
  <si>
    <t>Нәтиже көрсеткіші сумен жабдықтау желілерінің тозуын азайту</t>
  </si>
  <si>
    <t>Нәтиже көрсеткіші су бұру желілерінің тозуын азайту</t>
  </si>
  <si>
    <t>НИ                                                                            Жылумен жабдықтау желілерін қайта құру және салу</t>
  </si>
  <si>
    <t xml:space="preserve">НИ                                                  Пайдалануға берілген тұрғын үйлердің жалпы ауданы
</t>
  </si>
  <si>
    <t>НИ                                                       Шағын және орта бизнестің белсенді кәсіпорындары санының өсуі</t>
  </si>
  <si>
    <t>НИ                                                   Инвестициялар</t>
  </si>
  <si>
    <t>НИ                                                                         Коммуналдық қалдықтарды қайта өңдеу және кәдеге жарату үлесі (%)</t>
  </si>
  <si>
    <t>НИ                                                                        Ккөрсеткіші халықты қалдықтарды жинау және шығару жөніндегі қызметтермен қамтамасыз ету (%)</t>
  </si>
  <si>
    <t>НИ                                                                             ТЖ-ға ден қою үшін инфрақұрылыммен қамтамасыз ету деңгейі, %</t>
  </si>
  <si>
    <t>ЦИ                                                                              Орманды қалпына келтіру үшін отырғызу материалымен қамтамасыз ету</t>
  </si>
  <si>
    <t xml:space="preserve">НИ                                                                   10 мың тұрғынға шаққандағы қылмыстық құқық бұзушылық деңгейі </t>
  </si>
  <si>
    <t xml:space="preserve"> Нәтиже көрсеткіші.1</t>
  </si>
  <si>
    <t>Цель: Развитие государственного языка и лингвистического капитала казахстанцев</t>
  </si>
  <si>
    <t>ЦИ                                                       Облыстағы тілдік ахуал мәселелері бойынша әлеуметтанулық және талдамалық зерттеу жүргізу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</si>
</sst>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419]General"/>
    <numFmt numFmtId="165" formatCode="[$-419]0"/>
    <numFmt numFmtId="166" formatCode="0.0"/>
    <numFmt numFmtId="167" formatCode="[$-419]0.00"/>
    <numFmt numFmtId="168" formatCode="[$-419]dd&quot;.&quot;mmm"/>
    <numFmt numFmtId="169" formatCode="0.000"/>
    <numFmt numFmtId="170" formatCode="#,##0.0"/>
    <numFmt numFmtId="171" formatCode="[$-419]#,##0.00"/>
    <numFmt numFmtId="172" formatCode="[$-419]#,##0"/>
  </numFmts>
  <fonts count="15" x14ac:knownFonts="1">
    <font>
      <sz val="11"/>
      <color theme="1"/>
      <name val="Calibri"/>
      <family val="2"/>
      <scheme val="minor"/>
    </font>
    <font>
      <sz val="11"/>
      <color rgb="FF000000"/>
      <name val="Calibri"/>
      <family val="2"/>
      <charset val="204"/>
    </font>
    <font>
      <sz val="12"/>
      <color rgb="FF000000"/>
      <name val="Times New Roman"/>
      <family val="1"/>
      <charset val="204"/>
    </font>
    <font>
      <b/>
      <sz val="12"/>
      <color rgb="FF000000"/>
      <name val="Times New Roman"/>
      <family val="1"/>
      <charset val="204"/>
    </font>
    <font>
      <i/>
      <sz val="12"/>
      <color rgb="FF000000"/>
      <name val="Times New Roman"/>
      <family val="1"/>
      <charset val="204"/>
    </font>
    <font>
      <sz val="12"/>
      <color rgb="FF333333"/>
      <name val="Times New Roman"/>
      <family val="1"/>
      <charset val="204"/>
    </font>
    <font>
      <b/>
      <i/>
      <sz val="12"/>
      <color rgb="FF000000"/>
      <name val="Times New Roman"/>
      <family val="1"/>
      <charset val="204"/>
    </font>
    <font>
      <sz val="12"/>
      <color rgb="FFFDE9D9"/>
      <name val="Times New Roman"/>
      <family val="1"/>
      <charset val="204"/>
    </font>
    <font>
      <sz val="12"/>
      <color rgb="FF3C4148"/>
      <name val="Times New Roman"/>
      <family val="1"/>
      <charset val="204"/>
    </font>
    <font>
      <sz val="11"/>
      <color rgb="FF000000"/>
      <name val="Times New Roman"/>
      <family val="1"/>
      <charset val="204"/>
    </font>
    <font>
      <b/>
      <sz val="11"/>
      <color rgb="FF000000"/>
      <name val="Times New Roman"/>
      <family val="1"/>
      <charset val="204"/>
    </font>
    <font>
      <b/>
      <sz val="11"/>
      <color rgb="FF000000"/>
      <name val="Arial"/>
      <family val="2"/>
      <charset val="204"/>
    </font>
    <font>
      <sz val="12"/>
      <color rgb="FFFFFFFF"/>
      <name val="Times New Roman"/>
      <family val="1"/>
      <charset val="204"/>
    </font>
    <font>
      <sz val="10"/>
      <color rgb="FF000000"/>
      <name val="Arial"/>
      <family val="2"/>
      <charset val="204"/>
    </font>
    <font>
      <sz val="9"/>
      <color rgb="FF000000"/>
      <name val="Arial"/>
      <family val="2"/>
      <charset val="204"/>
    </font>
  </fonts>
  <fills count="16">
    <fill>
      <patternFill patternType="none"/>
    </fill>
    <fill>
      <patternFill patternType="gray125"/>
    </fill>
    <fill>
      <patternFill patternType="solid">
        <fgColor rgb="FFC6D9F1"/>
        <bgColor rgb="FFC6D9F1"/>
      </patternFill>
    </fill>
    <fill>
      <patternFill patternType="solid">
        <fgColor rgb="FF92D050"/>
        <bgColor rgb="FF92D050"/>
      </patternFill>
    </fill>
    <fill>
      <patternFill patternType="solid">
        <fgColor rgb="FFFFFFFF"/>
        <bgColor rgb="FFFFFFFF"/>
      </patternFill>
    </fill>
    <fill>
      <patternFill patternType="solid">
        <fgColor rgb="FFD99694"/>
        <bgColor rgb="FFD99694"/>
      </patternFill>
    </fill>
    <fill>
      <patternFill patternType="solid">
        <fgColor rgb="FFFFFF00"/>
        <bgColor rgb="FFFFFF00"/>
      </patternFill>
    </fill>
    <fill>
      <patternFill patternType="solid">
        <fgColor rgb="FFE6B9B8"/>
        <bgColor rgb="FFE6B9B8"/>
      </patternFill>
    </fill>
    <fill>
      <patternFill patternType="solid">
        <fgColor rgb="FFD9D9D9"/>
        <bgColor rgb="FFD9D9D9"/>
      </patternFill>
    </fill>
    <fill>
      <patternFill patternType="solid">
        <fgColor rgb="FFFF0000"/>
        <bgColor rgb="FFFF0000"/>
      </patternFill>
    </fill>
    <fill>
      <patternFill patternType="solid">
        <fgColor rgb="FFF79646"/>
        <bgColor rgb="FFF79646"/>
      </patternFill>
    </fill>
    <fill>
      <patternFill patternType="solid">
        <fgColor rgb="FFE6B8B7"/>
        <bgColor rgb="FFE6B8B7"/>
      </patternFill>
    </fill>
    <fill>
      <patternFill patternType="solid">
        <fgColor rgb="FFDEEAF6"/>
        <bgColor rgb="FFDEEAF6"/>
      </patternFill>
    </fill>
    <fill>
      <patternFill patternType="solid">
        <fgColor rgb="FFC5D9F1"/>
        <bgColor rgb="FFC5D9F1"/>
      </patternFill>
    </fill>
    <fill>
      <patternFill patternType="solid">
        <fgColor rgb="FFBFBFBF"/>
        <bgColor rgb="FFBFBFBF"/>
      </patternFill>
    </fill>
    <fill>
      <patternFill patternType="solid">
        <fgColor rgb="FF8DB4E2"/>
        <bgColor rgb="FF8DB4E2"/>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medium">
        <color rgb="FF000000"/>
      </bottom>
      <diagonal/>
    </border>
    <border>
      <left/>
      <right/>
      <top/>
      <bottom style="thin">
        <color rgb="FF000000"/>
      </bottom>
      <diagonal/>
    </border>
  </borders>
  <cellStyleXfs count="2">
    <xf numFmtId="0" fontId="0" fillId="0" borderId="0"/>
    <xf numFmtId="164" fontId="1" fillId="0" borderId="0" applyBorder="0" applyProtection="0"/>
  </cellStyleXfs>
  <cellXfs count="435">
    <xf numFmtId="0" fontId="0" fillId="0" borderId="0" xfId="0"/>
    <xf numFmtId="165" fontId="2" fillId="0" borderId="0" xfId="1" applyNumberFormat="1" applyFont="1" applyAlignment="1">
      <alignment horizontal="center" vertical="center"/>
    </xf>
    <xf numFmtId="164" fontId="2" fillId="0" borderId="0" xfId="1" applyFont="1" applyAlignment="1">
      <alignment horizontal="left"/>
    </xf>
    <xf numFmtId="164" fontId="2" fillId="0" borderId="0" xfId="1" applyFont="1"/>
    <xf numFmtId="164" fontId="2" fillId="0" borderId="0" xfId="1" applyFont="1" applyAlignment="1">
      <alignment horizontal="center"/>
    </xf>
    <xf numFmtId="164" fontId="2" fillId="0" borderId="0" xfId="1" applyFont="1" applyAlignment="1">
      <alignment horizontal="center" vertical="center"/>
    </xf>
    <xf numFmtId="164" fontId="3" fillId="0" borderId="0" xfId="1" applyFont="1" applyAlignment="1">
      <alignment horizontal="center" vertical="center"/>
    </xf>
    <xf numFmtId="164" fontId="3" fillId="0" borderId="0" xfId="1" applyFont="1"/>
    <xf numFmtId="164" fontId="3" fillId="0" borderId="0" xfId="1" applyFont="1" applyAlignment="1">
      <alignment horizontal="center" vertical="center"/>
    </xf>
    <xf numFmtId="165" fontId="3" fillId="0" borderId="0" xfId="1" applyNumberFormat="1" applyFont="1" applyAlignment="1">
      <alignment horizontal="center" vertical="center"/>
    </xf>
    <xf numFmtId="164" fontId="3" fillId="0" borderId="0" xfId="1" applyFont="1" applyAlignment="1">
      <alignment horizontal="left"/>
    </xf>
    <xf numFmtId="164" fontId="3" fillId="0" borderId="0" xfId="1" applyFont="1" applyAlignment="1">
      <alignment horizontal="center"/>
    </xf>
    <xf numFmtId="165" fontId="3" fillId="0" borderId="1" xfId="1" applyNumberFormat="1" applyFont="1" applyBorder="1" applyAlignment="1">
      <alignment horizontal="center" vertical="center" wrapText="1"/>
    </xf>
    <xf numFmtId="164" fontId="3" fillId="0" borderId="1" xfId="1" applyFont="1" applyBorder="1" applyAlignment="1">
      <alignment horizontal="left" vertical="center" wrapText="1"/>
    </xf>
    <xf numFmtId="164" fontId="3" fillId="0" borderId="1" xfId="1" applyFont="1" applyBorder="1" applyAlignment="1">
      <alignment horizontal="center" vertical="center" wrapText="1"/>
    </xf>
    <xf numFmtId="164" fontId="3" fillId="0" borderId="1" xfId="1" applyFont="1" applyBorder="1" applyAlignment="1">
      <alignment horizontal="center" vertical="center" wrapText="1"/>
    </xf>
    <xf numFmtId="165" fontId="2" fillId="0" borderId="1" xfId="1" applyNumberFormat="1" applyFont="1" applyBorder="1" applyAlignment="1">
      <alignment horizontal="center" vertical="center" wrapText="1"/>
    </xf>
    <xf numFmtId="164" fontId="2" fillId="0" borderId="1" xfId="1" applyFont="1" applyBorder="1" applyAlignment="1">
      <alignment horizontal="left" vertical="center" wrapText="1"/>
    </xf>
    <xf numFmtId="164" fontId="2" fillId="0" borderId="1" xfId="1" applyFont="1" applyBorder="1" applyAlignment="1">
      <alignment horizontal="center" vertical="center" wrapText="1"/>
    </xf>
    <xf numFmtId="165" fontId="2" fillId="2" borderId="1" xfId="1" applyNumberFormat="1" applyFont="1" applyFill="1" applyBorder="1" applyAlignment="1">
      <alignment horizontal="center" vertical="center" wrapText="1"/>
    </xf>
    <xf numFmtId="164" fontId="3" fillId="2" borderId="1" xfId="1" applyFont="1" applyFill="1" applyBorder="1" applyAlignment="1">
      <alignment horizontal="center" vertical="center" wrapText="1"/>
    </xf>
    <xf numFmtId="164" fontId="3" fillId="2" borderId="1" xfId="1" applyFont="1" applyFill="1" applyBorder="1" applyAlignment="1">
      <alignment vertical="center" wrapText="1"/>
    </xf>
    <xf numFmtId="164" fontId="2" fillId="2" borderId="1" xfId="1" applyFont="1" applyFill="1" applyBorder="1" applyAlignment="1">
      <alignment horizontal="center" vertical="center" wrapText="1"/>
    </xf>
    <xf numFmtId="165" fontId="3" fillId="0" borderId="1" xfId="1" applyNumberFormat="1" applyFont="1" applyBorder="1" applyAlignment="1">
      <alignment horizontal="center" vertical="center" wrapText="1"/>
    </xf>
    <xf numFmtId="164" fontId="3" fillId="0" borderId="1" xfId="1" applyFont="1" applyBorder="1" applyAlignment="1">
      <alignment vertical="center" wrapText="1"/>
    </xf>
    <xf numFmtId="164" fontId="3" fillId="3" borderId="1" xfId="1" applyFont="1" applyFill="1" applyBorder="1" applyAlignment="1">
      <alignment horizontal="left" vertical="center" wrapText="1"/>
    </xf>
    <xf numFmtId="164" fontId="2" fillId="3" borderId="1" xfId="1" applyFont="1" applyFill="1" applyBorder="1" applyAlignment="1">
      <alignment horizontal="center" vertical="center" wrapText="1"/>
    </xf>
    <xf numFmtId="166" fontId="2" fillId="3" borderId="1" xfId="1" applyNumberFormat="1" applyFont="1" applyFill="1" applyBorder="1" applyAlignment="1">
      <alignment horizontal="center" vertical="center" wrapText="1"/>
    </xf>
    <xf numFmtId="165" fontId="2" fillId="4" borderId="1" xfId="1" applyNumberFormat="1" applyFont="1" applyFill="1" applyBorder="1" applyAlignment="1">
      <alignment horizontal="center" vertical="center" wrapText="1"/>
    </xf>
    <xf numFmtId="164" fontId="3" fillId="4" borderId="1" xfId="1" applyFont="1" applyFill="1" applyBorder="1" applyAlignment="1">
      <alignment horizontal="left" vertical="center" wrapText="1"/>
    </xf>
    <xf numFmtId="164" fontId="3" fillId="4" borderId="2" xfId="1" applyFont="1" applyFill="1" applyBorder="1" applyAlignment="1">
      <alignment horizontal="left" vertical="center" wrapText="1"/>
    </xf>
    <xf numFmtId="164" fontId="2" fillId="4" borderId="1" xfId="1" applyFont="1" applyFill="1" applyBorder="1" applyAlignment="1">
      <alignment horizontal="center" vertical="center" wrapText="1"/>
    </xf>
    <xf numFmtId="164" fontId="2" fillId="4" borderId="0" xfId="1" applyFont="1" applyFill="1"/>
    <xf numFmtId="164" fontId="2" fillId="0" borderId="3" xfId="1" applyFont="1" applyBorder="1" applyAlignment="1">
      <alignment horizontal="left" vertical="center" wrapText="1"/>
    </xf>
    <xf numFmtId="166" fontId="2" fillId="4" borderId="1" xfId="1" applyNumberFormat="1" applyFont="1" applyFill="1" applyBorder="1" applyAlignment="1">
      <alignment horizontal="center" vertical="center" wrapText="1"/>
    </xf>
    <xf numFmtId="166" fontId="2" fillId="0" borderId="1" xfId="1" applyNumberFormat="1" applyFont="1" applyBorder="1" applyAlignment="1">
      <alignment horizontal="center" vertical="center" wrapText="1"/>
    </xf>
    <xf numFmtId="165" fontId="3" fillId="5" borderId="1" xfId="1" applyNumberFormat="1" applyFont="1" applyFill="1" applyBorder="1" applyAlignment="1">
      <alignment horizontal="center" vertical="center" wrapText="1"/>
    </xf>
    <xf numFmtId="164" fontId="3" fillId="5" borderId="1" xfId="1" applyFont="1" applyFill="1" applyBorder="1" applyAlignment="1">
      <alignment horizontal="left" vertical="center" wrapText="1"/>
    </xf>
    <xf numFmtId="164" fontId="3" fillId="5" borderId="1" xfId="1" applyFont="1" applyFill="1" applyBorder="1" applyAlignment="1">
      <alignment vertical="center" wrapText="1"/>
    </xf>
    <xf numFmtId="164" fontId="3" fillId="5" borderId="1" xfId="1" applyFont="1" applyFill="1" applyBorder="1" applyAlignment="1">
      <alignment horizontal="center" vertical="center" wrapText="1"/>
    </xf>
    <xf numFmtId="49" fontId="2" fillId="0" borderId="1" xfId="1" applyNumberFormat="1" applyFont="1" applyBorder="1" applyAlignment="1">
      <alignment horizontal="center" vertical="center" wrapText="1"/>
    </xf>
    <xf numFmtId="164" fontId="4" fillId="0" borderId="1" xfId="1" applyFont="1" applyBorder="1" applyAlignment="1">
      <alignment horizontal="left" vertical="center" wrapText="1"/>
    </xf>
    <xf numFmtId="164" fontId="4" fillId="0" borderId="1" xfId="1" applyFont="1" applyBorder="1" applyAlignment="1">
      <alignment horizontal="center" vertical="center" wrapText="1"/>
    </xf>
    <xf numFmtId="166" fontId="4" fillId="0" borderId="1" xfId="1" applyNumberFormat="1" applyFont="1" applyBorder="1" applyAlignment="1">
      <alignment horizontal="center" vertical="center" wrapText="1"/>
    </xf>
    <xf numFmtId="49" fontId="4" fillId="0" borderId="1" xfId="1" applyNumberFormat="1" applyFont="1" applyBorder="1" applyAlignment="1">
      <alignment horizontal="center" vertical="center" wrapText="1"/>
    </xf>
    <xf numFmtId="0" fontId="2" fillId="0" borderId="1" xfId="0" applyFont="1" applyBorder="1" applyAlignment="1">
      <alignment horizontal="center" vertical="center"/>
    </xf>
    <xf numFmtId="164" fontId="2" fillId="0" borderId="1" xfId="1" applyFont="1" applyBorder="1" applyAlignment="1">
      <alignment horizontal="center" vertical="center" wrapText="1"/>
    </xf>
    <xf numFmtId="0" fontId="0" fillId="0" borderId="1" xfId="0" applyBorder="1"/>
    <xf numFmtId="164" fontId="2" fillId="0" borderId="1" xfId="1" applyFont="1" applyBorder="1" applyAlignment="1">
      <alignment horizontal="center" vertical="center"/>
    </xf>
    <xf numFmtId="164" fontId="2" fillId="0" borderId="1" xfId="1" applyFont="1" applyBorder="1" applyAlignment="1">
      <alignment horizontal="center"/>
    </xf>
    <xf numFmtId="167" fontId="2" fillId="0" borderId="1" xfId="1" applyNumberFormat="1" applyFont="1" applyBorder="1" applyAlignment="1">
      <alignment horizontal="center" vertical="center"/>
    </xf>
    <xf numFmtId="168" fontId="2" fillId="0" borderId="1" xfId="1" applyNumberFormat="1" applyFont="1" applyBorder="1" applyAlignment="1">
      <alignment horizontal="center" vertical="center"/>
    </xf>
    <xf numFmtId="165" fontId="2" fillId="0" borderId="1" xfId="1" applyNumberFormat="1" applyFont="1" applyBorder="1" applyAlignment="1">
      <alignment horizontal="center" vertical="center"/>
    </xf>
    <xf numFmtId="164" fontId="3" fillId="0" borderId="3" xfId="1" applyFont="1" applyBorder="1" applyAlignment="1">
      <alignment horizontal="left" vertical="center" wrapText="1"/>
    </xf>
    <xf numFmtId="164" fontId="2" fillId="3" borderId="1" xfId="1" applyFont="1" applyFill="1" applyBorder="1" applyAlignment="1">
      <alignment horizontal="center" vertical="center"/>
    </xf>
    <xf numFmtId="169" fontId="2" fillId="3" borderId="1" xfId="1" applyNumberFormat="1" applyFont="1" applyFill="1" applyBorder="1" applyAlignment="1">
      <alignment horizontal="center" vertical="center" wrapText="1"/>
    </xf>
    <xf numFmtId="165" fontId="2" fillId="5" borderId="1" xfId="1" applyNumberFormat="1" applyFont="1" applyFill="1" applyBorder="1" applyAlignment="1">
      <alignment horizontal="center" vertical="center" wrapText="1"/>
    </xf>
    <xf numFmtId="164" fontId="2" fillId="5" borderId="1" xfId="1" applyFont="1" applyFill="1" applyBorder="1" applyAlignment="1">
      <alignment horizontal="center" vertical="center" wrapText="1"/>
    </xf>
    <xf numFmtId="164" fontId="2" fillId="4" borderId="4" xfId="1" applyFont="1" applyFill="1" applyBorder="1" applyAlignment="1">
      <alignment horizontal="center" vertical="center" wrapText="1"/>
    </xf>
    <xf numFmtId="0" fontId="2" fillId="0" borderId="1" xfId="0" applyFont="1" applyBorder="1" applyAlignment="1">
      <alignment horizontal="center" vertical="center" wrapText="1"/>
    </xf>
    <xf numFmtId="164" fontId="2" fillId="0" borderId="2" xfId="1" applyFont="1" applyBorder="1" applyAlignment="1">
      <alignment horizontal="center"/>
    </xf>
    <xf numFmtId="0" fontId="2" fillId="0" borderId="1" xfId="0" applyFont="1" applyBorder="1" applyAlignment="1">
      <alignment horizontal="center" vertical="center" wrapText="1"/>
    </xf>
    <xf numFmtId="164" fontId="2" fillId="0" borderId="2" xfId="1" applyFont="1" applyBorder="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164" fontId="2" fillId="4" borderId="1" xfId="1"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0" xfId="0" applyFont="1" applyFill="1"/>
    <xf numFmtId="164" fontId="2" fillId="4" borderId="1" xfId="1" applyFont="1" applyFill="1" applyBorder="1" applyAlignment="1">
      <alignment horizontal="center" vertical="center"/>
    </xf>
    <xf numFmtId="165" fontId="2" fillId="6" borderId="1" xfId="1" applyNumberFormat="1" applyFont="1" applyFill="1" applyBorder="1" applyAlignment="1">
      <alignment horizontal="center" vertical="center"/>
    </xf>
    <xf numFmtId="164" fontId="3" fillId="6" borderId="5" xfId="1" applyFont="1" applyFill="1" applyBorder="1" applyAlignment="1">
      <alignment horizontal="left" vertical="center" wrapText="1"/>
    </xf>
    <xf numFmtId="164" fontId="2" fillId="6" borderId="1" xfId="1" applyFont="1" applyFill="1" applyBorder="1" applyAlignment="1">
      <alignment horizontal="center" vertical="center" wrapText="1"/>
    </xf>
    <xf numFmtId="164" fontId="2" fillId="6" borderId="1" xfId="1" applyFont="1" applyFill="1" applyBorder="1" applyAlignment="1">
      <alignment horizontal="center" vertical="center"/>
    </xf>
    <xf numFmtId="164" fontId="3" fillId="6" borderId="4" xfId="1" applyFont="1" applyFill="1" applyBorder="1" applyAlignment="1">
      <alignment horizontal="center" vertical="center" wrapText="1"/>
    </xf>
    <xf numFmtId="166" fontId="3" fillId="6" borderId="6" xfId="1" applyNumberFormat="1" applyFont="1" applyFill="1" applyBorder="1" applyAlignment="1">
      <alignment horizontal="center" vertical="center" wrapText="1"/>
    </xf>
    <xf numFmtId="164" fontId="2" fillId="6" borderId="1" xfId="1" applyFont="1" applyFill="1" applyBorder="1" applyAlignment="1">
      <alignment horizontal="center"/>
    </xf>
    <xf numFmtId="164" fontId="2" fillId="6" borderId="4" xfId="1" applyFont="1" applyFill="1" applyBorder="1" applyAlignment="1">
      <alignment horizontal="center"/>
    </xf>
    <xf numFmtId="164" fontId="2" fillId="6" borderId="4" xfId="1" applyFont="1" applyFill="1" applyBorder="1" applyAlignment="1">
      <alignment horizontal="center" vertical="center"/>
    </xf>
    <xf numFmtId="164" fontId="4" fillId="6" borderId="1" xfId="1" applyFont="1" applyFill="1" applyBorder="1" applyAlignment="1">
      <alignment horizontal="justify" vertical="center" wrapText="1"/>
    </xf>
    <xf numFmtId="164" fontId="2" fillId="6" borderId="4" xfId="1" applyFont="1" applyFill="1" applyBorder="1" applyAlignment="1">
      <alignment horizontal="center" vertical="center" wrapText="1"/>
    </xf>
    <xf numFmtId="164" fontId="4" fillId="6" borderId="5" xfId="1" applyFont="1" applyFill="1" applyBorder="1" applyAlignment="1">
      <alignment horizontal="justify" vertical="center" wrapText="1"/>
    </xf>
    <xf numFmtId="165" fontId="3" fillId="6" borderId="1" xfId="1" applyNumberFormat="1" applyFont="1" applyFill="1" applyBorder="1" applyAlignment="1">
      <alignment horizontal="center" vertical="center"/>
    </xf>
    <xf numFmtId="164" fontId="3" fillId="6" borderId="1" xfId="1" applyFont="1" applyFill="1" applyBorder="1" applyAlignment="1">
      <alignment horizontal="center" vertical="center" wrapText="1"/>
    </xf>
    <xf numFmtId="166" fontId="3" fillId="6" borderId="4" xfId="1" applyNumberFormat="1" applyFont="1" applyFill="1" applyBorder="1" applyAlignment="1">
      <alignment horizontal="center" vertical="center" wrapText="1"/>
    </xf>
    <xf numFmtId="164" fontId="3" fillId="6" borderId="1" xfId="1" applyFont="1" applyFill="1" applyBorder="1" applyAlignment="1">
      <alignment horizontal="center" vertical="center"/>
    </xf>
    <xf numFmtId="164" fontId="3" fillId="6" borderId="4" xfId="1" applyFont="1" applyFill="1" applyBorder="1" applyAlignment="1">
      <alignment horizontal="center" vertical="center"/>
    </xf>
    <xf numFmtId="164" fontId="3" fillId="4" borderId="0" xfId="1" applyFont="1" applyFill="1"/>
    <xf numFmtId="165" fontId="2" fillId="3" borderId="4" xfId="1" applyNumberFormat="1" applyFont="1" applyFill="1" applyBorder="1" applyAlignment="1">
      <alignment horizontal="center" vertical="center" wrapText="1"/>
    </xf>
    <xf numFmtId="164" fontId="2" fillId="3" borderId="4" xfId="1" applyFont="1" applyFill="1" applyBorder="1" applyAlignment="1">
      <alignment horizontal="center" vertical="center" wrapText="1"/>
    </xf>
    <xf numFmtId="167" fontId="2" fillId="3" borderId="4" xfId="1" applyNumberFormat="1" applyFont="1" applyFill="1" applyBorder="1" applyAlignment="1">
      <alignment horizontal="center" vertical="center" wrapText="1"/>
    </xf>
    <xf numFmtId="164" fontId="2" fillId="0" borderId="1" xfId="1" applyFont="1" applyBorder="1" applyAlignment="1">
      <alignment horizontal="left" vertical="top" wrapText="1"/>
    </xf>
    <xf numFmtId="165" fontId="3" fillId="6" borderId="1" xfId="1" applyNumberFormat="1" applyFont="1" applyFill="1" applyBorder="1" applyAlignment="1">
      <alignment horizontal="center" vertical="center" wrapText="1"/>
    </xf>
    <xf numFmtId="165" fontId="2" fillId="6" borderId="1" xfId="1" applyNumberFormat="1" applyFont="1" applyFill="1" applyBorder="1" applyAlignment="1">
      <alignment horizontal="center" vertical="center" wrapText="1"/>
    </xf>
    <xf numFmtId="164" fontId="3" fillId="0" borderId="1" xfId="1" applyFont="1" applyBorder="1"/>
    <xf numFmtId="164" fontId="2" fillId="0" borderId="1" xfId="1" applyFont="1" applyBorder="1" applyAlignment="1">
      <alignment horizontal="justify" vertical="center" wrapText="1"/>
    </xf>
    <xf numFmtId="164" fontId="2" fillId="0" borderId="0" xfId="1" applyFont="1" applyAlignment="1">
      <alignment horizontal="justify" vertical="center" wrapText="1"/>
    </xf>
    <xf numFmtId="164" fontId="2" fillId="3" borderId="1" xfId="1" applyFont="1" applyFill="1" applyBorder="1" applyAlignment="1">
      <alignment horizontal="justify" vertical="center" wrapText="1"/>
    </xf>
    <xf numFmtId="164" fontId="2" fillId="3" borderId="0" xfId="1" applyFont="1" applyFill="1" applyAlignment="1">
      <alignment horizontal="justify" vertical="center" wrapText="1"/>
    </xf>
    <xf numFmtId="164" fontId="2" fillId="4" borderId="0" xfId="1" applyFont="1" applyFill="1" applyAlignment="1">
      <alignment horizontal="justify" vertical="center" wrapText="1"/>
    </xf>
    <xf numFmtId="164" fontId="3" fillId="4" borderId="1" xfId="1" applyFont="1" applyFill="1" applyBorder="1" applyAlignment="1">
      <alignment horizontal="left" vertical="center" wrapText="1"/>
    </xf>
    <xf numFmtId="166" fontId="2" fillId="4" borderId="1" xfId="1" applyNumberFormat="1" applyFont="1" applyFill="1" applyBorder="1" applyAlignment="1">
      <alignment horizontal="center" vertical="center" wrapText="1"/>
    </xf>
    <xf numFmtId="164" fontId="2" fillId="5" borderId="1" xfId="1" applyFont="1" applyFill="1" applyBorder="1" applyAlignment="1">
      <alignment horizontal="justify" vertical="center" wrapText="1"/>
    </xf>
    <xf numFmtId="164" fontId="2" fillId="5" borderId="0" xfId="1" applyFont="1" applyFill="1" applyAlignment="1">
      <alignment horizontal="justify" vertical="center" wrapText="1"/>
    </xf>
    <xf numFmtId="164" fontId="2" fillId="0" borderId="1" xfId="1" applyFont="1" applyBorder="1" applyAlignment="1">
      <alignment horizontal="left" vertical="center" wrapText="1"/>
    </xf>
    <xf numFmtId="164" fontId="2" fillId="6" borderId="5" xfId="1" applyFont="1" applyFill="1" applyBorder="1" applyAlignment="1">
      <alignment vertical="center" wrapText="1"/>
    </xf>
    <xf numFmtId="164" fontId="3" fillId="0" borderId="5" xfId="1" applyFont="1" applyBorder="1" applyAlignment="1">
      <alignment horizontal="center" vertical="center" wrapText="1"/>
    </xf>
    <xf numFmtId="164" fontId="3" fillId="0" borderId="1" xfId="1" applyFont="1" applyBorder="1" applyAlignment="1">
      <alignment horizontal="left"/>
    </xf>
    <xf numFmtId="165" fontId="2" fillId="3" borderId="1" xfId="1" applyNumberFormat="1" applyFont="1" applyFill="1" applyBorder="1" applyAlignment="1">
      <alignment horizontal="center" vertical="center" wrapText="1"/>
    </xf>
    <xf numFmtId="164" fontId="2" fillId="4" borderId="1" xfId="1" applyFont="1" applyFill="1" applyBorder="1" applyAlignment="1">
      <alignment horizontal="left" vertical="center" wrapText="1"/>
    </xf>
    <xf numFmtId="164" fontId="2" fillId="4" borderId="1" xfId="1" applyFont="1" applyFill="1" applyBorder="1" applyAlignment="1">
      <alignment vertical="center" wrapText="1"/>
    </xf>
    <xf numFmtId="164" fontId="2" fillId="4" borderId="4" xfId="1" applyFont="1" applyFill="1" applyBorder="1" applyAlignment="1">
      <alignment vertical="center" wrapText="1"/>
    </xf>
    <xf numFmtId="164" fontId="2" fillId="6" borderId="1" xfId="1" applyFont="1" applyFill="1" applyBorder="1" applyAlignment="1">
      <alignment vertical="center" wrapText="1"/>
    </xf>
    <xf numFmtId="164" fontId="3" fillId="4" borderId="1" xfId="1" applyFont="1" applyFill="1" applyBorder="1" applyAlignment="1">
      <alignment horizontal="left"/>
    </xf>
    <xf numFmtId="164" fontId="2" fillId="4" borderId="1" xfId="1" applyFont="1" applyFill="1" applyBorder="1" applyAlignment="1">
      <alignment horizontal="justify" vertical="center" wrapText="1"/>
    </xf>
    <xf numFmtId="164" fontId="2" fillId="4" borderId="5" xfId="1" applyFont="1" applyFill="1" applyBorder="1" applyAlignment="1">
      <alignment vertical="center" wrapText="1"/>
    </xf>
    <xf numFmtId="164" fontId="2" fillId="0" borderId="2" xfId="1" applyFont="1" applyBorder="1"/>
    <xf numFmtId="164" fontId="2" fillId="0" borderId="1" xfId="1" applyFont="1" applyBorder="1"/>
    <xf numFmtId="165" fontId="2" fillId="0" borderId="1" xfId="1" applyNumberFormat="1" applyFont="1" applyBorder="1" applyAlignment="1">
      <alignment horizontal="center" vertical="center" wrapText="1"/>
    </xf>
    <xf numFmtId="164" fontId="2" fillId="4" borderId="1" xfId="1" applyFont="1" applyFill="1" applyBorder="1" applyAlignment="1">
      <alignment horizontal="left" vertical="center" wrapText="1"/>
    </xf>
    <xf numFmtId="0" fontId="0" fillId="4" borderId="1" xfId="0" applyFill="1" applyBorder="1"/>
    <xf numFmtId="164" fontId="2" fillId="4" borderId="5" xfId="1" applyFont="1" applyFill="1" applyBorder="1" applyAlignment="1">
      <alignment horizontal="center" vertical="center" wrapText="1"/>
    </xf>
    <xf numFmtId="164" fontId="3" fillId="0" borderId="3" xfId="1" applyFont="1" applyBorder="1" applyAlignment="1">
      <alignment horizontal="left" wrapText="1"/>
    </xf>
    <xf numFmtId="164" fontId="3" fillId="0" borderId="2" xfId="1" applyFont="1" applyBorder="1"/>
    <xf numFmtId="165" fontId="3" fillId="4" borderId="4" xfId="1" applyNumberFormat="1" applyFont="1" applyFill="1" applyBorder="1" applyAlignment="1">
      <alignment horizontal="center" vertical="center" wrapText="1"/>
    </xf>
    <xf numFmtId="164" fontId="2" fillId="4" borderId="4" xfId="1" applyFont="1" applyFill="1" applyBorder="1" applyAlignment="1">
      <alignment horizontal="left" vertical="center" wrapText="1"/>
    </xf>
    <xf numFmtId="164" fontId="5" fillId="0" borderId="1" xfId="1" applyFont="1" applyBorder="1" applyAlignment="1">
      <alignment horizontal="center" vertical="center" wrapText="1"/>
    </xf>
    <xf numFmtId="164" fontId="2" fillId="0" borderId="4" xfId="1" applyFont="1" applyBorder="1" applyAlignment="1">
      <alignment horizontal="left" vertical="center" wrapText="1"/>
    </xf>
    <xf numFmtId="164" fontId="2" fillId="0" borderId="4" xfId="1" applyFont="1" applyBorder="1" applyAlignment="1">
      <alignment horizontal="center" vertical="center" wrapText="1"/>
    </xf>
    <xf numFmtId="170" fontId="2" fillId="0" borderId="1" xfId="1" applyNumberFormat="1" applyFont="1" applyBorder="1" applyAlignment="1">
      <alignment horizontal="center" vertical="center"/>
    </xf>
    <xf numFmtId="164" fontId="5" fillId="0" borderId="1" xfId="1" applyFont="1" applyBorder="1" applyAlignment="1">
      <alignment horizontal="center" vertical="center" wrapText="1"/>
    </xf>
    <xf numFmtId="164" fontId="2" fillId="0" borderId="5" xfId="1" applyFont="1" applyBorder="1" applyAlignment="1">
      <alignment horizontal="left" vertical="center" wrapText="1"/>
    </xf>
    <xf numFmtId="164" fontId="2" fillId="0" borderId="5" xfId="1" applyFont="1" applyBorder="1" applyAlignment="1">
      <alignment horizontal="center" vertical="center" wrapText="1"/>
    </xf>
    <xf numFmtId="170" fontId="2" fillId="0" borderId="1" xfId="1" applyNumberFormat="1" applyFont="1" applyBorder="1" applyAlignment="1">
      <alignment horizontal="center" vertical="center" wrapText="1"/>
    </xf>
    <xf numFmtId="171" fontId="2" fillId="4" borderId="1" xfId="1" applyNumberFormat="1" applyFont="1" applyFill="1" applyBorder="1" applyAlignment="1">
      <alignment horizontal="center" vertical="center" wrapText="1"/>
    </xf>
    <xf numFmtId="171" fontId="2" fillId="0" borderId="1" xfId="1" applyNumberFormat="1" applyFont="1" applyBorder="1" applyAlignment="1">
      <alignment horizontal="center" vertical="center" wrapText="1"/>
    </xf>
    <xf numFmtId="166" fontId="3" fillId="6" borderId="1" xfId="1" applyNumberFormat="1" applyFont="1" applyFill="1" applyBorder="1" applyAlignment="1">
      <alignment horizontal="center" vertical="center" wrapText="1"/>
    </xf>
    <xf numFmtId="166" fontId="2" fillId="6" borderId="1" xfId="1" applyNumberFormat="1" applyFont="1" applyFill="1" applyBorder="1" applyAlignment="1">
      <alignment horizontal="center" vertical="center" wrapText="1"/>
    </xf>
    <xf numFmtId="0" fontId="0" fillId="3" borderId="1" xfId="0" applyFill="1" applyBorder="1"/>
    <xf numFmtId="164" fontId="3" fillId="3" borderId="1" xfId="1" applyFont="1" applyFill="1" applyBorder="1" applyAlignment="1">
      <alignment horizontal="left" vertical="center" wrapText="1"/>
    </xf>
    <xf numFmtId="164" fontId="2" fillId="3" borderId="1" xfId="1" applyFont="1" applyFill="1" applyBorder="1" applyAlignment="1">
      <alignment horizontal="center" vertical="center" wrapText="1"/>
    </xf>
    <xf numFmtId="164" fontId="2" fillId="7" borderId="1" xfId="1" applyFont="1" applyFill="1" applyBorder="1" applyAlignment="1">
      <alignment horizontal="center" vertical="center" wrapText="1"/>
    </xf>
    <xf numFmtId="164" fontId="2" fillId="7" borderId="1" xfId="1" applyFont="1" applyFill="1" applyBorder="1" applyAlignment="1">
      <alignment vertical="center" wrapText="1"/>
    </xf>
    <xf numFmtId="165" fontId="4" fillId="0" borderId="1" xfId="1" applyNumberFormat="1" applyFont="1" applyBorder="1" applyAlignment="1">
      <alignment horizontal="center" vertical="center" wrapText="1"/>
    </xf>
    <xf numFmtId="171" fontId="2" fillId="0" borderId="1" xfId="1" applyNumberFormat="1" applyFont="1" applyBorder="1" applyAlignment="1">
      <alignment horizontal="center" vertical="center"/>
    </xf>
    <xf numFmtId="164" fontId="4" fillId="0" borderId="1" xfId="1" applyFont="1" applyBorder="1" applyAlignment="1">
      <alignment horizontal="left" vertical="top" wrapText="1"/>
    </xf>
    <xf numFmtId="165" fontId="4" fillId="4" borderId="1" xfId="1" applyNumberFormat="1" applyFont="1" applyFill="1" applyBorder="1" applyAlignment="1">
      <alignment horizontal="center" vertical="center" wrapText="1"/>
    </xf>
    <xf numFmtId="172" fontId="4" fillId="4" borderId="1" xfId="1" applyNumberFormat="1" applyFont="1" applyFill="1" applyBorder="1" applyAlignment="1" applyProtection="1">
      <alignment horizontal="left" vertical="center" wrapText="1"/>
      <protection locked="0"/>
    </xf>
    <xf numFmtId="164" fontId="4" fillId="4" borderId="1" xfId="1" applyFont="1" applyFill="1" applyBorder="1" applyAlignment="1">
      <alignment horizontal="center" vertical="center" wrapText="1"/>
    </xf>
    <xf numFmtId="164" fontId="4" fillId="4" borderId="1" xfId="1" applyFont="1" applyFill="1" applyBorder="1" applyAlignment="1">
      <alignment horizontal="center" vertical="center"/>
    </xf>
    <xf numFmtId="164" fontId="6" fillId="4" borderId="0" xfId="1" applyFont="1" applyFill="1"/>
    <xf numFmtId="166" fontId="4" fillId="4" borderId="1" xfId="1" applyNumberFormat="1" applyFont="1" applyFill="1" applyBorder="1" applyAlignment="1">
      <alignment horizontal="center" vertical="center" wrapText="1"/>
    </xf>
    <xf numFmtId="164" fontId="4" fillId="4" borderId="1" xfId="1" applyFont="1" applyFill="1" applyBorder="1" applyAlignment="1">
      <alignment horizontal="center"/>
    </xf>
    <xf numFmtId="165" fontId="3" fillId="8" borderId="1" xfId="1" applyNumberFormat="1" applyFont="1" applyFill="1" applyBorder="1" applyAlignment="1">
      <alignment horizontal="center" vertical="center"/>
    </xf>
    <xf numFmtId="164" fontId="3" fillId="8" borderId="1" xfId="1" applyFont="1" applyFill="1" applyBorder="1" applyAlignment="1">
      <alignment horizontal="left" vertical="center" wrapText="1"/>
    </xf>
    <xf numFmtId="164" fontId="2" fillId="8" borderId="4" xfId="1" applyFont="1" applyFill="1" applyBorder="1" applyAlignment="1">
      <alignment horizontal="center" vertical="center" wrapText="1"/>
    </xf>
    <xf numFmtId="164" fontId="3" fillId="8" borderId="1" xfId="1" applyFont="1" applyFill="1" applyBorder="1" applyAlignment="1">
      <alignment horizontal="center" vertical="center"/>
    </xf>
    <xf numFmtId="164" fontId="2" fillId="8" borderId="1" xfId="1" applyFont="1" applyFill="1" applyBorder="1" applyAlignment="1">
      <alignment horizontal="center" vertical="center" wrapText="1"/>
    </xf>
    <xf numFmtId="166" fontId="3" fillId="8" borderId="1" xfId="1" applyNumberFormat="1" applyFont="1" applyFill="1" applyBorder="1" applyAlignment="1">
      <alignment horizontal="center" vertical="center"/>
    </xf>
    <xf numFmtId="166" fontId="4" fillId="8" borderId="1" xfId="1" applyNumberFormat="1" applyFont="1" applyFill="1" applyBorder="1" applyAlignment="1">
      <alignment horizontal="center" vertical="center"/>
    </xf>
    <xf numFmtId="164" fontId="4" fillId="8" borderId="1" xfId="1" applyFont="1" applyFill="1" applyBorder="1" applyAlignment="1">
      <alignment horizontal="center" vertical="center"/>
    </xf>
    <xf numFmtId="164" fontId="3" fillId="8" borderId="1" xfId="1" applyFont="1" applyFill="1" applyBorder="1" applyAlignment="1">
      <alignment horizontal="center" vertical="center" wrapText="1"/>
    </xf>
    <xf numFmtId="164" fontId="3" fillId="4" borderId="0" xfId="1" applyFont="1" applyFill="1" applyAlignment="1">
      <alignment vertical="center"/>
    </xf>
    <xf numFmtId="172" fontId="4" fillId="0" borderId="1" xfId="1" applyNumberFormat="1" applyFont="1" applyBorder="1" applyAlignment="1" applyProtection="1">
      <alignment horizontal="left" vertical="center" wrapText="1"/>
      <protection locked="0"/>
    </xf>
    <xf numFmtId="166" fontId="4" fillId="0" borderId="0" xfId="1" applyNumberFormat="1" applyFont="1" applyAlignment="1">
      <alignment horizontal="center" vertical="center"/>
    </xf>
    <xf numFmtId="164" fontId="3" fillId="0" borderId="4" xfId="1" applyFont="1" applyBorder="1" applyAlignment="1">
      <alignment horizontal="left" vertical="center" wrapText="1"/>
    </xf>
    <xf numFmtId="164" fontId="4" fillId="0" borderId="1" xfId="1" applyFont="1" applyBorder="1" applyAlignment="1">
      <alignment horizontal="center" vertical="center"/>
    </xf>
    <xf numFmtId="164" fontId="3" fillId="7" borderId="1" xfId="1" applyFont="1" applyFill="1" applyBorder="1" applyAlignment="1">
      <alignment horizontal="left" vertical="center" wrapText="1"/>
    </xf>
    <xf numFmtId="164" fontId="3" fillId="4" borderId="1" xfId="1" applyFont="1" applyFill="1" applyBorder="1" applyAlignment="1">
      <alignment horizontal="center" vertical="center" wrapText="1"/>
    </xf>
    <xf numFmtId="172" fontId="2" fillId="0" borderId="1" xfId="1" applyNumberFormat="1" applyFont="1" applyBorder="1" applyAlignment="1">
      <alignment horizontal="center" vertical="center" wrapText="1"/>
    </xf>
    <xf numFmtId="164" fontId="3" fillId="3" borderId="4" xfId="1" applyFont="1" applyFill="1" applyBorder="1" applyAlignment="1">
      <alignment horizontal="left" vertical="center" wrapText="1"/>
    </xf>
    <xf numFmtId="165" fontId="3" fillId="4" borderId="1" xfId="1" applyNumberFormat="1" applyFont="1" applyFill="1" applyBorder="1" applyAlignment="1">
      <alignment horizontal="center" vertical="center" wrapText="1"/>
    </xf>
    <xf numFmtId="172" fontId="2" fillId="0" borderId="1" xfId="1" applyNumberFormat="1" applyFont="1" applyBorder="1" applyAlignment="1" applyProtection="1">
      <alignment horizontal="left" vertical="center" wrapText="1"/>
      <protection locked="0"/>
    </xf>
    <xf numFmtId="164" fontId="2" fillId="0" borderId="0" xfId="1" applyFont="1" applyAlignment="1">
      <alignment vertical="center"/>
    </xf>
    <xf numFmtId="164" fontId="3" fillId="3" borderId="1" xfId="1" applyFont="1" applyFill="1" applyBorder="1" applyAlignment="1">
      <alignment horizontal="left" vertical="top" wrapText="1"/>
    </xf>
    <xf numFmtId="165" fontId="3" fillId="4" borderId="1" xfId="1" applyNumberFormat="1" applyFont="1" applyFill="1" applyBorder="1" applyAlignment="1">
      <alignment horizontal="center" vertical="center" wrapText="1"/>
    </xf>
    <xf numFmtId="164" fontId="3" fillId="2" borderId="3" xfId="1" applyFont="1" applyFill="1" applyBorder="1" applyAlignment="1">
      <alignment horizontal="center" vertical="center"/>
    </xf>
    <xf numFmtId="164" fontId="3" fillId="2" borderId="7" xfId="1" applyFont="1" applyFill="1" applyBorder="1" applyAlignment="1">
      <alignment vertical="center"/>
    </xf>
    <xf numFmtId="164" fontId="3" fillId="2" borderId="2" xfId="1" applyFont="1" applyFill="1" applyBorder="1" applyAlignment="1">
      <alignment horizontal="center" vertical="center"/>
    </xf>
    <xf numFmtId="164" fontId="3" fillId="0" borderId="0" xfId="1" applyFont="1" applyAlignment="1">
      <alignment vertical="center"/>
    </xf>
    <xf numFmtId="164" fontId="3" fillId="0" borderId="3" xfId="1" applyFont="1" applyBorder="1" applyAlignment="1">
      <alignment horizontal="left"/>
    </xf>
    <xf numFmtId="164" fontId="3" fillId="0" borderId="7" xfId="1" applyFont="1" applyBorder="1"/>
    <xf numFmtId="164" fontId="3" fillId="0" borderId="7" xfId="1" applyFont="1" applyBorder="1" applyAlignment="1">
      <alignment horizontal="center"/>
    </xf>
    <xf numFmtId="164" fontId="3" fillId="0" borderId="2" xfId="1" applyFont="1" applyBorder="1" applyAlignment="1">
      <alignment horizontal="center" vertical="center"/>
    </xf>
    <xf numFmtId="165" fontId="2" fillId="3" borderId="1" xfId="1" applyNumberFormat="1" applyFont="1" applyFill="1" applyBorder="1" applyAlignment="1">
      <alignment horizontal="center" vertical="center"/>
    </xf>
    <xf numFmtId="165" fontId="2" fillId="7" borderId="1" xfId="1" applyNumberFormat="1" applyFont="1" applyFill="1" applyBorder="1" applyAlignment="1">
      <alignment horizontal="center" vertical="center"/>
    </xf>
    <xf numFmtId="164" fontId="3" fillId="7" borderId="1" xfId="1" applyFont="1" applyFill="1" applyBorder="1" applyAlignment="1">
      <alignment horizontal="left" wrapText="1"/>
    </xf>
    <xf numFmtId="164" fontId="2" fillId="7" borderId="1" xfId="1" applyFont="1" applyFill="1" applyBorder="1"/>
    <xf numFmtId="164" fontId="2" fillId="7" borderId="1" xfId="1" applyFont="1" applyFill="1" applyBorder="1" applyAlignment="1">
      <alignment horizontal="center"/>
    </xf>
    <xf numFmtId="164" fontId="2" fillId="7" borderId="1" xfId="1" applyFont="1" applyFill="1" applyBorder="1" applyAlignment="1">
      <alignment horizontal="center" vertical="center"/>
    </xf>
    <xf numFmtId="166" fontId="3" fillId="3" borderId="1" xfId="1" applyNumberFormat="1" applyFont="1" applyFill="1" applyBorder="1" applyAlignment="1">
      <alignment horizontal="center" vertical="center" wrapText="1"/>
    </xf>
    <xf numFmtId="164" fontId="2" fillId="3" borderId="1" xfId="1" applyFont="1" applyFill="1" applyBorder="1" applyAlignment="1">
      <alignment horizontal="center"/>
    </xf>
    <xf numFmtId="164" fontId="2" fillId="0" borderId="1" xfId="1" applyFont="1" applyBorder="1" applyAlignment="1">
      <alignment horizontal="center" wrapText="1"/>
    </xf>
    <xf numFmtId="164" fontId="2" fillId="0" borderId="1" xfId="1" applyFont="1" applyBorder="1" applyAlignment="1">
      <alignment horizontal="center" vertical="top" wrapText="1"/>
    </xf>
    <xf numFmtId="0" fontId="3" fillId="0" borderId="1" xfId="0" applyFont="1" applyBorder="1" applyAlignment="1">
      <alignment horizontal="left"/>
    </xf>
    <xf numFmtId="164" fontId="2" fillId="0" borderId="4" xfId="1" applyFont="1" applyBorder="1" applyAlignment="1">
      <alignment horizontal="center" vertical="center"/>
    </xf>
    <xf numFmtId="0" fontId="2" fillId="9" borderId="1" xfId="0" applyFont="1" applyFill="1" applyBorder="1" applyAlignment="1">
      <alignment horizontal="center" vertical="center"/>
    </xf>
    <xf numFmtId="3" fontId="2" fillId="9" borderId="1" xfId="0" applyNumberFormat="1" applyFont="1" applyFill="1" applyBorder="1" applyAlignment="1" applyProtection="1">
      <alignment horizontal="center" vertical="center" wrapText="1"/>
      <protection locked="0"/>
    </xf>
    <xf numFmtId="0" fontId="2" fillId="9" borderId="1" xfId="0" applyFont="1" applyFill="1" applyBorder="1" applyAlignment="1">
      <alignment horizontal="center" vertical="center" wrapText="1"/>
    </xf>
    <xf numFmtId="164" fontId="2" fillId="9" borderId="1" xfId="1" applyFont="1" applyFill="1" applyBorder="1" applyAlignment="1">
      <alignment horizontal="center" vertical="center"/>
    </xf>
    <xf numFmtId="164" fontId="2" fillId="9" borderId="1" xfId="1" applyFont="1" applyFill="1" applyBorder="1" applyAlignment="1">
      <alignment horizontal="center" vertical="center" wrapText="1"/>
    </xf>
    <xf numFmtId="0" fontId="2" fillId="9" borderId="1" xfId="0" applyFont="1" applyFill="1" applyBorder="1" applyAlignment="1">
      <alignment horizontal="center" wrapText="1"/>
    </xf>
    <xf numFmtId="0" fontId="2" fillId="9" borderId="1" xfId="0" applyFont="1" applyFill="1" applyBorder="1" applyAlignment="1">
      <alignment horizontal="center" vertical="center" wrapText="1"/>
    </xf>
    <xf numFmtId="170" fontId="2" fillId="9" borderId="1" xfId="0" applyNumberFormat="1" applyFont="1" applyFill="1" applyBorder="1" applyAlignment="1">
      <alignment horizontal="center" vertical="center"/>
    </xf>
    <xf numFmtId="170" fontId="2" fillId="9" borderId="1" xfId="0" applyNumberFormat="1" applyFont="1" applyFill="1" applyBorder="1" applyAlignment="1">
      <alignment horizontal="center" vertical="center" wrapText="1"/>
    </xf>
    <xf numFmtId="0" fontId="2" fillId="9" borderId="1" xfId="0" applyFont="1" applyFill="1" applyBorder="1" applyAlignment="1">
      <alignment horizontal="center" vertical="center"/>
    </xf>
    <xf numFmtId="0" fontId="2" fillId="9" borderId="0" xfId="0" applyFont="1" applyFill="1" applyAlignment="1">
      <alignment vertical="center"/>
    </xf>
    <xf numFmtId="0" fontId="2" fillId="9" borderId="1" xfId="0" applyFont="1" applyFill="1" applyBorder="1" applyAlignment="1">
      <alignment vertical="center"/>
    </xf>
    <xf numFmtId="3" fontId="2" fillId="9" borderId="1" xfId="0" applyNumberFormat="1" applyFont="1" applyFill="1" applyBorder="1" applyAlignment="1" applyProtection="1">
      <alignment horizontal="center" vertical="center" wrapText="1"/>
      <protection locked="0"/>
    </xf>
    <xf numFmtId="0" fontId="2" fillId="9" borderId="4" xfId="0" applyFont="1" applyFill="1" applyBorder="1" applyAlignment="1">
      <alignment horizontal="center" vertical="center" wrapText="1"/>
    </xf>
    <xf numFmtId="0" fontId="2" fillId="9" borderId="4" xfId="0" applyFont="1" applyFill="1" applyBorder="1" applyAlignment="1">
      <alignment vertical="center" wrapText="1"/>
    </xf>
    <xf numFmtId="164" fontId="3" fillId="6" borderId="1" xfId="1" applyFont="1" applyFill="1" applyBorder="1" applyAlignment="1">
      <alignment horizontal="left" vertical="top" wrapText="1"/>
    </xf>
    <xf numFmtId="164" fontId="2" fillId="6" borderId="1" xfId="1" applyFont="1" applyFill="1" applyBorder="1" applyAlignment="1">
      <alignment horizontal="left" vertical="top" wrapText="1"/>
    </xf>
    <xf numFmtId="165" fontId="3" fillId="0" borderId="1" xfId="1" applyNumberFormat="1" applyFont="1" applyBorder="1" applyAlignment="1">
      <alignment horizontal="center" vertical="center"/>
    </xf>
    <xf numFmtId="164" fontId="3" fillId="0" borderId="1" xfId="1" applyFont="1" applyBorder="1" applyAlignment="1">
      <alignment horizontal="center"/>
    </xf>
    <xf numFmtId="164" fontId="3" fillId="0" borderId="1" xfId="1" applyFont="1" applyBorder="1" applyAlignment="1">
      <alignment horizontal="center" vertical="center"/>
    </xf>
    <xf numFmtId="170" fontId="3" fillId="7" borderId="1" xfId="1" applyNumberFormat="1" applyFont="1" applyFill="1" applyBorder="1" applyAlignment="1">
      <alignment horizontal="center"/>
    </xf>
    <xf numFmtId="165" fontId="2" fillId="0" borderId="1" xfId="1" applyNumberFormat="1" applyFont="1" applyBorder="1" applyAlignment="1">
      <alignment horizontal="center" vertical="center"/>
    </xf>
    <xf numFmtId="172" fontId="2" fillId="0" borderId="1" xfId="1" applyNumberFormat="1" applyFont="1" applyBorder="1" applyAlignment="1" applyProtection="1">
      <alignment horizontal="center" vertical="center" wrapText="1"/>
      <protection locked="0"/>
    </xf>
    <xf numFmtId="170" fontId="3" fillId="4" borderId="1" xfId="0" applyNumberFormat="1" applyFont="1" applyFill="1" applyBorder="1" applyAlignment="1">
      <alignment horizontal="center"/>
    </xf>
    <xf numFmtId="170" fontId="3" fillId="4" borderId="4" xfId="0" applyNumberFormat="1" applyFont="1" applyFill="1" applyBorder="1" applyAlignment="1">
      <alignment horizontal="center"/>
    </xf>
    <xf numFmtId="3" fontId="2" fillId="4" borderId="1" xfId="0" applyNumberFormat="1" applyFont="1" applyFill="1" applyBorder="1" applyAlignment="1">
      <alignment horizontal="center"/>
    </xf>
    <xf numFmtId="0" fontId="2" fillId="4" borderId="1" xfId="0" applyFont="1" applyFill="1" applyBorder="1" applyAlignment="1">
      <alignment horizontal="center"/>
    </xf>
    <xf numFmtId="164" fontId="2" fillId="4" borderId="1" xfId="1" applyFont="1" applyFill="1" applyBorder="1" applyAlignment="1">
      <alignment horizontal="center"/>
    </xf>
    <xf numFmtId="170" fontId="2" fillId="0" borderId="1" xfId="0" applyNumberFormat="1" applyFont="1" applyBorder="1" applyAlignment="1">
      <alignment horizontal="center" vertical="center"/>
    </xf>
    <xf numFmtId="170" fontId="2" fillId="0" borderId="3" xfId="0" applyNumberFormat="1" applyFont="1" applyBorder="1" applyAlignment="1">
      <alignment horizontal="center" vertical="center"/>
    </xf>
    <xf numFmtId="170" fontId="2" fillId="0" borderId="2" xfId="0" applyNumberFormat="1" applyFont="1" applyBorder="1" applyAlignment="1">
      <alignment horizontal="center" vertical="center"/>
    </xf>
    <xf numFmtId="170" fontId="2" fillId="0" borderId="4" xfId="0" applyNumberFormat="1"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vertical="center"/>
    </xf>
    <xf numFmtId="170" fontId="2" fillId="0" borderId="5" xfId="0" applyNumberFormat="1" applyFont="1" applyBorder="1" applyAlignment="1">
      <alignment horizontal="center" vertical="center"/>
    </xf>
    <xf numFmtId="170" fontId="2" fillId="0" borderId="8" xfId="0" applyNumberFormat="1" applyFont="1" applyBorder="1" applyAlignment="1">
      <alignment horizontal="center" vertical="center"/>
    </xf>
    <xf numFmtId="170" fontId="2" fillId="0" borderId="9" xfId="0" applyNumberFormat="1" applyFont="1" applyBorder="1" applyAlignment="1">
      <alignment horizontal="center" vertical="center"/>
    </xf>
    <xf numFmtId="0" fontId="2" fillId="0" borderId="4" xfId="0" applyFont="1" applyBorder="1" applyAlignment="1">
      <alignment vertical="center"/>
    </xf>
    <xf numFmtId="0" fontId="2" fillId="0" borderId="4" xfId="0" applyFont="1" applyBorder="1" applyAlignment="1">
      <alignment horizontal="center" vertical="center"/>
    </xf>
    <xf numFmtId="3" fontId="2" fillId="0" borderId="5" xfId="0" applyNumberFormat="1" applyFont="1" applyBorder="1" applyAlignment="1" applyProtection="1">
      <alignment horizontal="center" vertical="center" wrapText="1"/>
      <protection locked="0"/>
    </xf>
    <xf numFmtId="0" fontId="2" fillId="0" borderId="8" xfId="0" applyFont="1" applyBorder="1" applyAlignment="1">
      <alignment horizontal="center" vertical="center" wrapText="1"/>
    </xf>
    <xf numFmtId="3" fontId="2" fillId="0" borderId="4" xfId="0" applyNumberFormat="1" applyFont="1" applyBorder="1" applyAlignment="1">
      <alignment horizontal="center" vertical="center"/>
    </xf>
    <xf numFmtId="3" fontId="2" fillId="0" borderId="1" xfId="0" applyNumberFormat="1" applyFont="1" applyBorder="1" applyAlignment="1" applyProtection="1">
      <alignment horizontal="center" vertical="center" wrapText="1"/>
      <protection locked="0"/>
    </xf>
    <xf numFmtId="3" fontId="2" fillId="0" borderId="1" xfId="0" applyNumberFormat="1" applyFont="1" applyBorder="1" applyAlignment="1">
      <alignment horizontal="center" vertical="center"/>
    </xf>
    <xf numFmtId="164" fontId="3" fillId="0" borderId="1" xfId="1" applyFont="1" applyBorder="1" applyAlignment="1">
      <alignment horizontal="left" vertical="center" wrapText="1"/>
    </xf>
    <xf numFmtId="164" fontId="7" fillId="10" borderId="5" xfId="1" applyFont="1" applyFill="1" applyBorder="1" applyAlignment="1">
      <alignment horizontal="center" vertical="center" wrapText="1"/>
    </xf>
    <xf numFmtId="164" fontId="8" fillId="0" borderId="1" xfId="1" applyFont="1" applyBorder="1" applyAlignment="1">
      <alignment horizontal="center" vertical="center" wrapText="1"/>
    </xf>
    <xf numFmtId="1" fontId="2" fillId="0" borderId="1" xfId="0" applyNumberFormat="1" applyFont="1" applyBorder="1" applyAlignment="1">
      <alignment horizontal="center" vertical="center"/>
    </xf>
    <xf numFmtId="3" fontId="2" fillId="0" borderId="1" xfId="0" applyNumberFormat="1" applyFont="1" applyBorder="1" applyAlignment="1" applyProtection="1">
      <alignment horizontal="left" vertical="center" wrapText="1"/>
      <protection locked="0"/>
    </xf>
    <xf numFmtId="0" fontId="2" fillId="0" borderId="0" xfId="0" applyFont="1" applyAlignment="1">
      <alignment vertical="center"/>
    </xf>
    <xf numFmtId="1" fontId="2" fillId="0" borderId="1" xfId="0" applyNumberFormat="1" applyFont="1" applyBorder="1" applyAlignment="1">
      <alignment horizontal="center" vertical="center"/>
    </xf>
    <xf numFmtId="1" fontId="3" fillId="3" borderId="5" xfId="0" applyNumberFormat="1" applyFont="1" applyFill="1" applyBorder="1" applyAlignment="1">
      <alignment horizontal="center" vertical="center"/>
    </xf>
    <xf numFmtId="3" fontId="3" fillId="3" borderId="5" xfId="0" applyNumberFormat="1" applyFont="1" applyFill="1" applyBorder="1" applyAlignment="1" applyProtection="1">
      <alignment horizontal="left" vertical="center" wrapText="1"/>
      <protection locked="0"/>
    </xf>
    <xf numFmtId="0" fontId="2" fillId="3" borderId="4" xfId="0" applyFont="1" applyFill="1" applyBorder="1" applyAlignment="1">
      <alignment horizontal="center" vertical="center" wrapText="1"/>
    </xf>
    <xf numFmtId="0" fontId="2" fillId="3" borderId="4" xfId="0" applyFont="1" applyFill="1" applyBorder="1" applyAlignment="1">
      <alignment vertical="center" wrapText="1"/>
    </xf>
    <xf numFmtId="0" fontId="3" fillId="3" borderId="1" xfId="0" applyFont="1" applyFill="1" applyBorder="1" applyAlignment="1">
      <alignment horizontal="center" vertical="center"/>
    </xf>
    <xf numFmtId="170"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0" xfId="0" applyFont="1" applyFill="1" applyAlignment="1">
      <alignment vertical="center"/>
    </xf>
    <xf numFmtId="1" fontId="2" fillId="11" borderId="1" xfId="0" applyNumberFormat="1" applyFont="1" applyFill="1" applyBorder="1" applyAlignment="1">
      <alignment horizontal="center" vertical="center"/>
    </xf>
    <xf numFmtId="0" fontId="2" fillId="11" borderId="1" xfId="0" applyFont="1" applyFill="1" applyBorder="1" applyAlignment="1">
      <alignment horizontal="center" vertical="center"/>
    </xf>
    <xf numFmtId="0" fontId="2" fillId="11" borderId="1" xfId="0" applyFont="1" applyFill="1" applyBorder="1" applyAlignment="1">
      <alignment horizontal="center"/>
    </xf>
    <xf numFmtId="170" fontId="3" fillId="11" borderId="1" xfId="0" applyNumberFormat="1" applyFont="1" applyFill="1" applyBorder="1" applyAlignment="1">
      <alignment horizontal="center"/>
    </xf>
    <xf numFmtId="0" fontId="2" fillId="0" borderId="0" xfId="0" applyFont="1"/>
    <xf numFmtId="1" fontId="2" fillId="6" borderId="1" xfId="0" applyNumberFormat="1" applyFont="1" applyFill="1" applyBorder="1" applyAlignment="1">
      <alignment horizontal="center" vertical="center"/>
    </xf>
    <xf numFmtId="0" fontId="2" fillId="6" borderId="1" xfId="0" applyFont="1" applyFill="1" applyBorder="1" applyAlignment="1">
      <alignment horizontal="center" vertical="center" wrapText="1"/>
    </xf>
    <xf numFmtId="166" fontId="3" fillId="6" borderId="1" xfId="0" applyNumberFormat="1" applyFont="1" applyFill="1" applyBorder="1" applyAlignment="1">
      <alignment horizontal="center" vertical="center" wrapText="1"/>
    </xf>
    <xf numFmtId="0" fontId="2" fillId="6" borderId="1" xfId="0" applyFont="1" applyFill="1" applyBorder="1" applyAlignment="1">
      <alignment horizontal="center" vertical="center"/>
    </xf>
    <xf numFmtId="166" fontId="2" fillId="6" borderId="1" xfId="0" applyNumberFormat="1" applyFont="1" applyFill="1" applyBorder="1" applyAlignment="1">
      <alignment horizontal="center" vertical="center" wrapText="1"/>
    </xf>
    <xf numFmtId="166" fontId="2" fillId="3" borderId="1" xfId="1" applyNumberFormat="1" applyFont="1" applyFill="1" applyBorder="1" applyAlignment="1">
      <alignment horizontal="center" vertical="center" wrapText="1"/>
    </xf>
    <xf numFmtId="164" fontId="3" fillId="0" borderId="3" xfId="1" applyFont="1" applyBorder="1" applyAlignment="1">
      <alignment horizontal="left" vertical="center" wrapText="1"/>
    </xf>
    <xf numFmtId="164" fontId="3" fillId="0" borderId="7" xfId="1" applyFont="1" applyBorder="1" applyAlignment="1">
      <alignment vertical="center" wrapText="1"/>
    </xf>
    <xf numFmtId="164" fontId="3" fillId="0" borderId="2" xfId="1" applyFont="1" applyBorder="1" applyAlignment="1">
      <alignment vertical="center" wrapText="1"/>
    </xf>
    <xf numFmtId="164" fontId="2" fillId="0" borderId="1" xfId="1" applyFont="1" applyBorder="1" applyAlignment="1">
      <alignment horizontal="center" vertical="center"/>
    </xf>
    <xf numFmtId="164" fontId="2" fillId="0" borderId="5" xfId="1" applyFont="1" applyBorder="1" applyAlignment="1">
      <alignment horizontal="center" vertical="center"/>
    </xf>
    <xf numFmtId="164" fontId="3" fillId="0" borderId="1" xfId="1" applyFont="1" applyBorder="1" applyAlignment="1">
      <alignment horizontal="left" vertical="center"/>
    </xf>
    <xf numFmtId="164" fontId="3" fillId="6" borderId="1" xfId="1" applyFont="1" applyFill="1" applyBorder="1" applyAlignment="1">
      <alignment vertical="center" wrapText="1"/>
    </xf>
    <xf numFmtId="164" fontId="3" fillId="6" borderId="1" xfId="1" applyFont="1" applyFill="1" applyBorder="1" applyAlignment="1">
      <alignment horizontal="justify" vertical="center" wrapText="1"/>
    </xf>
    <xf numFmtId="166" fontId="2" fillId="6" borderId="4" xfId="0" applyNumberFormat="1" applyFont="1" applyFill="1" applyBorder="1" applyAlignment="1">
      <alignment horizontal="center" vertical="center" wrapText="1"/>
    </xf>
    <xf numFmtId="0" fontId="4" fillId="6" borderId="1" xfId="0" applyFont="1" applyFill="1" applyBorder="1" applyAlignment="1">
      <alignment horizontal="justify" vertical="center" wrapText="1"/>
    </xf>
    <xf numFmtId="0" fontId="2" fillId="6" borderId="1" xfId="0" applyFont="1" applyFill="1" applyBorder="1" applyAlignment="1">
      <alignment vertical="center"/>
    </xf>
    <xf numFmtId="0" fontId="2" fillId="6" borderId="3" xfId="0" applyFont="1" applyFill="1" applyBorder="1" applyAlignment="1">
      <alignment horizontal="center" vertical="center"/>
    </xf>
    <xf numFmtId="0" fontId="3" fillId="0" borderId="0" xfId="0" applyFont="1" applyAlignment="1">
      <alignment horizontal="center" vertical="center"/>
    </xf>
    <xf numFmtId="0" fontId="3" fillId="0" borderId="0" xfId="0" applyFont="1"/>
    <xf numFmtId="1"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horizontal="center" vertical="center" wrapText="1"/>
    </xf>
    <xf numFmtId="0" fontId="2" fillId="12" borderId="10" xfId="0" applyFont="1" applyFill="1" applyBorder="1" applyAlignment="1">
      <alignment horizontal="center" vertical="center" wrapText="1"/>
    </xf>
    <xf numFmtId="0" fontId="3" fillId="0" borderId="11" xfId="0" applyFont="1" applyBorder="1" applyAlignment="1">
      <alignment horizontal="center" vertical="center" wrapText="1"/>
    </xf>
    <xf numFmtId="0" fontId="2" fillId="12" borderId="12" xfId="0" applyFont="1" applyFill="1" applyBorder="1" applyAlignment="1">
      <alignment horizontal="center" vertical="center" wrapText="1"/>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 fontId="2" fillId="0" borderId="1" xfId="0" applyNumberFormat="1" applyFont="1" applyBorder="1" applyAlignment="1">
      <alignment horizontal="center" vertical="center" wrapText="1"/>
    </xf>
    <xf numFmtId="0" fontId="2" fillId="0" borderId="0" xfId="0" applyFont="1" applyAlignment="1">
      <alignment horizontal="center"/>
    </xf>
    <xf numFmtId="1" fontId="3" fillId="13" borderId="1" xfId="0" applyNumberFormat="1" applyFont="1" applyFill="1" applyBorder="1" applyAlignment="1">
      <alignment horizontal="center" vertical="center" wrapText="1"/>
    </xf>
    <xf numFmtId="0" fontId="3" fillId="13" borderId="1" xfId="0" applyFont="1" applyFill="1" applyBorder="1" applyAlignment="1">
      <alignment horizontal="center" vertical="center" wrapText="1"/>
    </xf>
    <xf numFmtId="0" fontId="3" fillId="13" borderId="1" xfId="0" applyFont="1" applyFill="1" applyBorder="1" applyAlignment="1">
      <alignment vertical="center" wrapText="1"/>
    </xf>
    <xf numFmtId="0" fontId="3" fillId="13"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horizontal="left"/>
    </xf>
    <xf numFmtId="1" fontId="3" fillId="14" borderId="1" xfId="0" applyNumberFormat="1" applyFont="1" applyFill="1" applyBorder="1" applyAlignment="1">
      <alignment horizontal="center" vertical="center" wrapText="1"/>
    </xf>
    <xf numFmtId="0" fontId="10" fillId="14" borderId="1" xfId="0" applyFont="1" applyFill="1" applyBorder="1" applyAlignment="1">
      <alignment horizontal="left" vertical="center" wrapText="1"/>
    </xf>
    <xf numFmtId="0" fontId="3" fillId="14" borderId="1" xfId="0" applyFont="1" applyFill="1" applyBorder="1" applyAlignment="1">
      <alignment horizontal="center" vertical="center" wrapText="1"/>
    </xf>
    <xf numFmtId="166" fontId="3" fillId="14" borderId="1" xfId="0" applyNumberFormat="1" applyFont="1" applyFill="1" applyBorder="1" applyAlignment="1">
      <alignment horizontal="center" vertical="center" wrapText="1"/>
    </xf>
    <xf numFmtId="0" fontId="10" fillId="0" borderId="0" xfId="0" applyFont="1"/>
    <xf numFmtId="1" fontId="3" fillId="4" borderId="1" xfId="0" applyNumberFormat="1" applyFont="1" applyFill="1" applyBorder="1" applyAlignment="1">
      <alignment horizontal="center" vertical="center" wrapText="1"/>
    </xf>
    <xf numFmtId="0" fontId="0" fillId="0" borderId="4" xfId="0" applyBorder="1" applyAlignment="1">
      <alignment horizontal="left" wrapText="1"/>
    </xf>
    <xf numFmtId="0" fontId="2" fillId="4" borderId="1" xfId="0" applyFont="1" applyFill="1" applyBorder="1" applyAlignment="1">
      <alignment horizontal="center" vertical="center" wrapText="1"/>
    </xf>
    <xf numFmtId="166" fontId="2" fillId="4" borderId="1" xfId="0" applyNumberFormat="1" applyFont="1" applyFill="1" applyBorder="1" applyAlignment="1">
      <alignment horizontal="center" vertical="center" wrapText="1"/>
    </xf>
    <xf numFmtId="1" fontId="3" fillId="0" borderId="1" xfId="0" applyNumberFormat="1" applyFont="1" applyBorder="1" applyAlignment="1">
      <alignment horizontal="center" vertical="center"/>
    </xf>
    <xf numFmtId="0" fontId="11" fillId="0" borderId="1" xfId="0" applyFont="1" applyBorder="1" applyAlignment="1">
      <alignment horizontal="left"/>
    </xf>
    <xf numFmtId="0" fontId="3" fillId="0" borderId="1" xfId="0" applyFont="1" applyBorder="1" applyAlignment="1">
      <alignment horizontal="center" vertical="center"/>
    </xf>
    <xf numFmtId="166" fontId="3" fillId="9" borderId="1" xfId="0" applyNumberFormat="1" applyFont="1" applyFill="1" applyBorder="1" applyAlignment="1">
      <alignment horizontal="center"/>
    </xf>
    <xf numFmtId="170" fontId="3" fillId="0" borderId="1" xfId="0" applyNumberFormat="1" applyFont="1" applyBorder="1" applyAlignment="1">
      <alignment horizontal="center"/>
    </xf>
    <xf numFmtId="1" fontId="3" fillId="8" borderId="1" xfId="0" applyNumberFormat="1" applyFont="1" applyFill="1" applyBorder="1" applyAlignment="1">
      <alignment horizontal="center" vertical="center"/>
    </xf>
    <xf numFmtId="0" fontId="10" fillId="8" borderId="1" xfId="0" applyFont="1" applyFill="1" applyBorder="1" applyAlignment="1">
      <alignment horizontal="left" vertical="center" wrapText="1"/>
    </xf>
    <xf numFmtId="0" fontId="3" fillId="8" borderId="1" xfId="0" applyFont="1" applyFill="1" applyBorder="1" applyAlignment="1">
      <alignment horizontal="center" vertical="center"/>
    </xf>
    <xf numFmtId="166" fontId="3" fillId="9" borderId="1" xfId="0" applyNumberFormat="1" applyFont="1" applyFill="1" applyBorder="1" applyAlignment="1">
      <alignment horizontal="center" vertical="center"/>
    </xf>
    <xf numFmtId="0" fontId="0" fillId="0" borderId="1" xfId="0" applyBorder="1" applyAlignment="1">
      <alignment horizontal="left"/>
    </xf>
    <xf numFmtId="166" fontId="2" fillId="9" borderId="1" xfId="0" applyNumberFormat="1" applyFont="1" applyFill="1" applyBorder="1" applyAlignment="1">
      <alignment horizontal="center"/>
    </xf>
    <xf numFmtId="0" fontId="2" fillId="0" borderId="1" xfId="0" applyFont="1" applyBorder="1" applyAlignment="1">
      <alignment horizontal="center"/>
    </xf>
    <xf numFmtId="0" fontId="11" fillId="0" borderId="4" xfId="0" applyFont="1" applyBorder="1" applyAlignment="1">
      <alignment horizontal="left" wrapText="1"/>
    </xf>
    <xf numFmtId="0" fontId="3" fillId="4" borderId="1" xfId="0" applyFont="1" applyFill="1" applyBorder="1" applyAlignment="1">
      <alignment horizontal="center" vertical="center" wrapText="1"/>
    </xf>
    <xf numFmtId="166" fontId="3" fillId="4" borderId="1" xfId="0" applyNumberFormat="1" applyFont="1" applyFill="1" applyBorder="1" applyAlignment="1">
      <alignment horizontal="center" vertical="center" wrapText="1"/>
    </xf>
    <xf numFmtId="166" fontId="3" fillId="9" borderId="1" xfId="0" applyNumberFormat="1" applyFont="1" applyFill="1" applyBorder="1" applyAlignment="1">
      <alignment horizontal="center" vertical="center" wrapText="1"/>
    </xf>
    <xf numFmtId="0" fontId="11" fillId="0" borderId="0" xfId="0" applyFont="1"/>
    <xf numFmtId="166" fontId="2" fillId="9" borderId="1" xfId="0" applyNumberFormat="1" applyFont="1" applyFill="1" applyBorder="1" applyAlignment="1">
      <alignment horizontal="center" vertical="center" wrapText="1"/>
    </xf>
    <xf numFmtId="166" fontId="2" fillId="3" borderId="1" xfId="0" applyNumberFormat="1" applyFont="1" applyFill="1" applyBorder="1" applyAlignment="1">
      <alignment horizontal="center" vertical="center" wrapText="1"/>
    </xf>
    <xf numFmtId="1" fontId="3" fillId="8" borderId="1" xfId="0" applyNumberFormat="1" applyFont="1" applyFill="1" applyBorder="1" applyAlignment="1">
      <alignment horizontal="center" vertical="center" wrapText="1"/>
    </xf>
    <xf numFmtId="166" fontId="2" fillId="8" borderId="1" xfId="0" applyNumberFormat="1" applyFont="1" applyFill="1" applyBorder="1" applyAlignment="1">
      <alignment horizontal="center" vertical="center" wrapText="1"/>
    </xf>
    <xf numFmtId="166" fontId="2" fillId="0" borderId="1" xfId="0" applyNumberFormat="1" applyFont="1" applyBorder="1" applyAlignment="1">
      <alignment horizontal="center" vertical="center" wrapText="1"/>
    </xf>
    <xf numFmtId="0" fontId="11" fillId="4" borderId="1" xfId="0" applyFont="1" applyFill="1" applyBorder="1"/>
    <xf numFmtId="166" fontId="3" fillId="0" borderId="1" xfId="0" applyNumberFormat="1" applyFont="1" applyBorder="1" applyAlignment="1">
      <alignment horizontal="center" vertical="center" wrapText="1"/>
    </xf>
    <xf numFmtId="166" fontId="3" fillId="3" borderId="1" xfId="0" applyNumberFormat="1" applyFont="1" applyFill="1" applyBorder="1" applyAlignment="1">
      <alignment horizontal="center" vertical="center" wrapText="1"/>
    </xf>
    <xf numFmtId="0" fontId="2" fillId="8" borderId="1" xfId="0" applyFont="1" applyFill="1" applyBorder="1" applyAlignment="1">
      <alignment horizontal="center" vertical="center" wrapText="1"/>
    </xf>
    <xf numFmtId="0" fontId="10" fillId="8" borderId="1" xfId="0" applyFont="1" applyFill="1" applyBorder="1" applyAlignment="1">
      <alignment horizontal="left" wrapText="1"/>
    </xf>
    <xf numFmtId="0" fontId="2" fillId="8" borderId="1" xfId="0" applyFont="1" applyFill="1" applyBorder="1" applyAlignment="1">
      <alignment horizontal="center" vertical="center"/>
    </xf>
    <xf numFmtId="0" fontId="2" fillId="8" borderId="1" xfId="0" applyFont="1" applyFill="1" applyBorder="1" applyAlignment="1">
      <alignment horizontal="center"/>
    </xf>
    <xf numFmtId="166" fontId="2" fillId="4" borderId="1" xfId="0" applyNumberFormat="1" applyFont="1" applyFill="1" applyBorder="1" applyAlignment="1">
      <alignment horizontal="center"/>
    </xf>
    <xf numFmtId="0" fontId="2" fillId="9" borderId="1" xfId="0" applyFont="1" applyFill="1" applyBorder="1" applyAlignment="1">
      <alignment horizontal="center"/>
    </xf>
    <xf numFmtId="0" fontId="2" fillId="14" borderId="1" xfId="0" applyFont="1" applyFill="1" applyBorder="1" applyAlignment="1">
      <alignment horizontal="center" vertical="center" wrapText="1"/>
    </xf>
    <xf numFmtId="166" fontId="2" fillId="14" borderId="1" xfId="0" applyNumberFormat="1" applyFont="1" applyFill="1" applyBorder="1" applyAlignment="1">
      <alignment horizontal="center" vertical="center" wrapText="1"/>
    </xf>
    <xf numFmtId="170" fontId="2" fillId="4" borderId="1" xfId="0" applyNumberFormat="1" applyFont="1" applyFill="1" applyBorder="1" applyAlignment="1">
      <alignment horizontal="center"/>
    </xf>
    <xf numFmtId="170" fontId="2" fillId="0" borderId="1" xfId="0" applyNumberFormat="1" applyFont="1" applyBorder="1" applyAlignment="1">
      <alignment horizontal="center"/>
    </xf>
    <xf numFmtId="170" fontId="3" fillId="8" borderId="1" xfId="0" applyNumberFormat="1" applyFont="1" applyFill="1" applyBorder="1" applyAlignment="1">
      <alignment horizontal="center" vertical="center"/>
    </xf>
    <xf numFmtId="170" fontId="3" fillId="4" borderId="1" xfId="0" applyNumberFormat="1" applyFont="1" applyFill="1" applyBorder="1" applyAlignment="1">
      <alignment horizontal="center" vertical="center"/>
    </xf>
    <xf numFmtId="1" fontId="3" fillId="15" borderId="4" xfId="0" applyNumberFormat="1" applyFont="1" applyFill="1" applyBorder="1" applyAlignment="1">
      <alignment horizontal="center" vertical="center" wrapText="1"/>
    </xf>
    <xf numFmtId="0" fontId="11" fillId="15" borderId="1" xfId="0" applyFont="1" applyFill="1" applyBorder="1"/>
    <xf numFmtId="0" fontId="3" fillId="15" borderId="1" xfId="0" applyFont="1" applyFill="1" applyBorder="1" applyAlignment="1">
      <alignment horizontal="center" vertical="center" wrapText="1"/>
    </xf>
    <xf numFmtId="166" fontId="3" fillId="15" borderId="4" xfId="0" applyNumberFormat="1" applyFont="1" applyFill="1" applyBorder="1" applyAlignment="1">
      <alignment horizontal="center" vertical="center" wrapText="1"/>
    </xf>
    <xf numFmtId="166" fontId="3" fillId="15" borderId="1" xfId="0" applyNumberFormat="1" applyFont="1" applyFill="1" applyBorder="1" applyAlignment="1">
      <alignment horizontal="center" vertical="center" wrapText="1"/>
    </xf>
    <xf numFmtId="1" fontId="3" fillId="4" borderId="4" xfId="0" applyNumberFormat="1" applyFont="1" applyFill="1" applyBorder="1" applyAlignment="1">
      <alignment horizontal="center" vertical="center" wrapText="1"/>
    </xf>
    <xf numFmtId="166" fontId="3" fillId="4" borderId="4" xfId="0" applyNumberFormat="1" applyFont="1" applyFill="1" applyBorder="1" applyAlignment="1">
      <alignment horizontal="center" vertical="center" wrapText="1"/>
    </xf>
    <xf numFmtId="0" fontId="3" fillId="4" borderId="0" xfId="0" applyFont="1" applyFill="1"/>
    <xf numFmtId="1" fontId="3" fillId="8" borderId="4" xfId="0" applyNumberFormat="1" applyFont="1" applyFill="1" applyBorder="1" applyAlignment="1">
      <alignment horizontal="center" vertical="center"/>
    </xf>
    <xf numFmtId="2" fontId="2" fillId="8" borderId="4" xfId="0" applyNumberFormat="1" applyFont="1" applyFill="1" applyBorder="1" applyAlignment="1">
      <alignment horizontal="center" vertical="center" wrapText="1"/>
    </xf>
    <xf numFmtId="166" fontId="2" fillId="9" borderId="1" xfId="0" applyNumberFormat="1" applyFont="1" applyFill="1" applyBorder="1" applyAlignment="1">
      <alignment horizontal="center" vertical="center"/>
    </xf>
    <xf numFmtId="1" fontId="3" fillId="0" borderId="4" xfId="0" applyNumberFormat="1" applyFont="1" applyBorder="1" applyAlignment="1">
      <alignment horizontal="center" vertical="center"/>
    </xf>
    <xf numFmtId="0" fontId="2" fillId="4" borderId="4" xfId="0" applyFont="1" applyFill="1" applyBorder="1" applyAlignment="1">
      <alignment horizontal="center"/>
    </xf>
    <xf numFmtId="166" fontId="2" fillId="4" borderId="1" xfId="0" applyNumberFormat="1" applyFont="1" applyFill="1" applyBorder="1" applyAlignment="1">
      <alignment horizontal="center" vertical="center"/>
    </xf>
    <xf numFmtId="0" fontId="2" fillId="0" borderId="4" xfId="0" applyFont="1" applyBorder="1" applyAlignment="1">
      <alignment horizontal="center"/>
    </xf>
    <xf numFmtId="0" fontId="3" fillId="8" borderId="1" xfId="0" applyFont="1" applyFill="1" applyBorder="1" applyAlignment="1">
      <alignment horizontal="left" vertical="center" wrapText="1"/>
    </xf>
    <xf numFmtId="166" fontId="2" fillId="8" borderId="4" xfId="0" applyNumberFormat="1" applyFont="1" applyFill="1" applyBorder="1" applyAlignment="1">
      <alignment horizontal="center" vertical="center"/>
    </xf>
    <xf numFmtId="166" fontId="2" fillId="3" borderId="1" xfId="0" applyNumberFormat="1" applyFont="1" applyFill="1" applyBorder="1" applyAlignment="1">
      <alignment horizontal="center" vertical="center"/>
    </xf>
    <xf numFmtId="0" fontId="11" fillId="0" borderId="1" xfId="0" applyFont="1" applyBorder="1" applyAlignment="1">
      <alignment horizontal="left" wrapText="1"/>
    </xf>
    <xf numFmtId="0" fontId="11" fillId="0" borderId="1" xfId="0" applyFont="1" applyBorder="1" applyAlignment="1">
      <alignment horizontal="left"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1" fontId="3" fillId="4" borderId="1" xfId="0" applyNumberFormat="1" applyFont="1" applyFill="1" applyBorder="1" applyAlignment="1">
      <alignment horizontal="center" vertical="center" wrapText="1"/>
    </xf>
    <xf numFmtId="0" fontId="0" fillId="0" borderId="1" xfId="0" applyBorder="1" applyAlignment="1">
      <alignment horizontal="left" vertical="center"/>
    </xf>
    <xf numFmtId="1" fontId="0" fillId="0" borderId="1" xfId="0" applyNumberFormat="1" applyBorder="1" applyAlignment="1">
      <alignment horizontal="center" vertical="center" wrapText="1"/>
    </xf>
    <xf numFmtId="166" fontId="2" fillId="6" borderId="1" xfId="0" applyNumberFormat="1" applyFont="1" applyFill="1" applyBorder="1" applyAlignment="1">
      <alignment horizontal="center" vertical="center"/>
    </xf>
    <xf numFmtId="1" fontId="0" fillId="0" borderId="4" xfId="0" applyNumberFormat="1" applyBorder="1" applyAlignment="1">
      <alignment horizontal="center" vertical="center" wrapText="1"/>
    </xf>
    <xf numFmtId="1" fontId="3" fillId="4" borderId="6" xfId="0" applyNumberFormat="1" applyFont="1" applyFill="1" applyBorder="1" applyAlignment="1">
      <alignment horizontal="center" vertical="center" wrapText="1"/>
    </xf>
    <xf numFmtId="0" fontId="2" fillId="8" borderId="4" xfId="0" applyFont="1" applyFill="1" applyBorder="1" applyAlignment="1">
      <alignment horizontal="center" vertical="center"/>
    </xf>
    <xf numFmtId="0" fontId="9" fillId="8" borderId="1" xfId="0" applyFont="1" applyFill="1" applyBorder="1" applyAlignment="1">
      <alignment horizontal="center" vertical="center" wrapText="1"/>
    </xf>
    <xf numFmtId="166" fontId="12" fillId="4" borderId="4" xfId="0" applyNumberFormat="1" applyFont="1" applyFill="1" applyBorder="1" applyAlignment="1">
      <alignment horizontal="center"/>
    </xf>
    <xf numFmtId="1" fontId="3" fillId="8" borderId="1" xfId="0" applyNumberFormat="1" applyFont="1" applyFill="1" applyBorder="1" applyAlignment="1">
      <alignment horizontal="center" vertical="center" wrapText="1"/>
    </xf>
    <xf numFmtId="0" fontId="10" fillId="8" borderId="1" xfId="0" applyFont="1" applyFill="1" applyBorder="1" applyAlignment="1">
      <alignment horizontal="left" vertical="center" wrapText="1"/>
    </xf>
    <xf numFmtId="0" fontId="9" fillId="8" borderId="1" xfId="0" applyFont="1" applyFill="1" applyBorder="1" applyAlignment="1">
      <alignment horizontal="center" vertical="center" wrapText="1"/>
    </xf>
    <xf numFmtId="166" fontId="2" fillId="3" borderId="1" xfId="0" applyNumberFormat="1" applyFont="1" applyFill="1" applyBorder="1" applyAlignment="1">
      <alignment horizontal="center" vertical="center" wrapText="1"/>
    </xf>
    <xf numFmtId="0" fontId="13" fillId="0" borderId="1" xfId="0" applyFont="1" applyBorder="1" applyAlignment="1">
      <alignment horizontal="center"/>
    </xf>
    <xf numFmtId="0" fontId="9" fillId="4" borderId="1" xfId="0" applyFont="1" applyFill="1" applyBorder="1" applyAlignment="1">
      <alignment horizontal="center" vertical="center" wrapText="1"/>
    </xf>
    <xf numFmtId="166" fontId="2" fillId="3" borderId="4" xfId="0" applyNumberFormat="1" applyFont="1" applyFill="1" applyBorder="1" applyAlignment="1">
      <alignment horizontal="center" vertical="center" wrapText="1"/>
    </xf>
    <xf numFmtId="166" fontId="2" fillId="9" borderId="4" xfId="0" applyNumberFormat="1" applyFont="1" applyFill="1" applyBorder="1" applyAlignment="1">
      <alignment horizontal="center" vertical="center" wrapText="1"/>
    </xf>
    <xf numFmtId="166" fontId="2" fillId="6" borderId="1" xfId="0" applyNumberFormat="1" applyFont="1" applyFill="1" applyBorder="1" applyAlignment="1">
      <alignment horizontal="center" vertical="center" wrapText="1"/>
    </xf>
    <xf numFmtId="0" fontId="9" fillId="4" borderId="4" xfId="0" applyFont="1" applyFill="1" applyBorder="1" applyAlignment="1">
      <alignment horizontal="center" vertical="center" wrapText="1"/>
    </xf>
    <xf numFmtId="166" fontId="9" fillId="4" borderId="1" xfId="0" applyNumberFormat="1" applyFont="1" applyFill="1" applyBorder="1" applyAlignment="1">
      <alignment horizontal="center" vertical="center" wrapText="1"/>
    </xf>
    <xf numFmtId="0" fontId="10" fillId="8" borderId="4" xfId="0" applyFont="1" applyFill="1" applyBorder="1" applyAlignment="1">
      <alignment horizontal="left" vertical="center" wrapText="1"/>
    </xf>
    <xf numFmtId="0" fontId="4" fillId="8" borderId="1" xfId="0" applyFont="1" applyFill="1" applyBorder="1" applyAlignment="1">
      <alignment horizontal="center" vertical="center"/>
    </xf>
    <xf numFmtId="0" fontId="4" fillId="0" borderId="1" xfId="0" applyFont="1" applyBorder="1" applyAlignment="1">
      <alignment horizontal="center" vertical="center"/>
    </xf>
    <xf numFmtId="1" fontId="3"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1" fontId="3" fillId="8" borderId="4" xfId="0" applyNumberFormat="1"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4" borderId="1" xfId="0" applyFont="1" applyFill="1" applyBorder="1"/>
    <xf numFmtId="0" fontId="10" fillId="8" borderId="1" xfId="0" applyFont="1" applyFill="1" applyBorder="1" applyAlignment="1">
      <alignment horizontal="left" vertical="top" wrapText="1"/>
    </xf>
    <xf numFmtId="0" fontId="14" fillId="0" borderId="1" xfId="0" applyFont="1" applyBorder="1" applyAlignment="1">
      <alignment horizontal="center"/>
    </xf>
    <xf numFmtId="0" fontId="9" fillId="4" borderId="2" xfId="0" applyFont="1" applyFill="1" applyBorder="1" applyAlignment="1">
      <alignment horizontal="center" vertical="center" wrapText="1"/>
    </xf>
    <xf numFmtId="1" fontId="3" fillId="4" borderId="3" xfId="0" applyNumberFormat="1" applyFont="1" applyFill="1" applyBorder="1" applyAlignment="1">
      <alignment horizontal="center" vertical="center" wrapText="1"/>
    </xf>
    <xf numFmtId="0" fontId="3" fillId="8" borderId="3" xfId="0" applyFont="1" applyFill="1" applyBorder="1" applyAlignment="1">
      <alignment vertical="center"/>
    </xf>
    <xf numFmtId="0" fontId="3" fillId="8" borderId="7" xfId="0" applyFont="1" applyFill="1" applyBorder="1" applyAlignment="1">
      <alignment vertical="center"/>
    </xf>
    <xf numFmtId="0" fontId="3" fillId="8" borderId="13" xfId="0" applyFont="1" applyFill="1" applyBorder="1" applyAlignment="1">
      <alignment vertical="center"/>
    </xf>
    <xf numFmtId="0" fontId="3" fillId="0" borderId="0" xfId="0" applyFont="1" applyAlignment="1">
      <alignment vertical="center"/>
    </xf>
    <xf numFmtId="0" fontId="10" fillId="8" borderId="3" xfId="0" applyFont="1" applyFill="1" applyBorder="1" applyAlignment="1">
      <alignment horizontal="left"/>
    </xf>
    <xf numFmtId="0" fontId="3" fillId="8" borderId="7" xfId="0" applyFont="1" applyFill="1" applyBorder="1"/>
    <xf numFmtId="1" fontId="3" fillId="4" borderId="1" xfId="0" applyNumberFormat="1" applyFont="1" applyFill="1" applyBorder="1" applyAlignment="1">
      <alignment horizontal="center" vertical="center"/>
    </xf>
    <xf numFmtId="0" fontId="2" fillId="4" borderId="2"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0" xfId="0" applyFont="1" applyFill="1" applyAlignment="1">
      <alignment vertical="center"/>
    </xf>
    <xf numFmtId="0" fontId="10" fillId="8" borderId="1" xfId="0" applyFont="1" applyFill="1" applyBorder="1" applyAlignment="1">
      <alignment horizontal="left"/>
    </xf>
    <xf numFmtId="0" fontId="3" fillId="4" borderId="1" xfId="0" applyFont="1" applyFill="1" applyBorder="1" applyAlignment="1">
      <alignment horizontal="center" vertical="center"/>
    </xf>
    <xf numFmtId="0" fontId="3" fillId="4" borderId="1" xfId="0" applyFont="1" applyFill="1" applyBorder="1" applyAlignment="1">
      <alignment horizontal="center"/>
    </xf>
    <xf numFmtId="0" fontId="0" fillId="4" borderId="4" xfId="0" applyFill="1" applyBorder="1" applyAlignment="1">
      <alignment horizontal="left" wrapText="1"/>
    </xf>
    <xf numFmtId="0" fontId="10" fillId="8" borderId="1" xfId="0" applyFont="1" applyFill="1" applyBorder="1" applyAlignment="1">
      <alignment horizontal="left"/>
    </xf>
    <xf numFmtId="0" fontId="3" fillId="8" borderId="1" xfId="0" applyFont="1" applyFill="1" applyBorder="1"/>
    <xf numFmtId="0" fontId="3" fillId="8" borderId="1" xfId="0" applyFont="1" applyFill="1" applyBorder="1" applyAlignment="1">
      <alignment horizontal="center"/>
    </xf>
    <xf numFmtId="0" fontId="3" fillId="0" borderId="1" xfId="0" applyFont="1" applyBorder="1" applyAlignment="1">
      <alignment horizontal="center"/>
    </xf>
    <xf numFmtId="0" fontId="10" fillId="0" borderId="1" xfId="0" applyFont="1" applyBorder="1" applyAlignment="1">
      <alignment horizontal="center" vertical="center"/>
    </xf>
    <xf numFmtId="1" fontId="3" fillId="14" borderId="1" xfId="0" applyNumberFormat="1" applyFont="1" applyFill="1" applyBorder="1" applyAlignment="1">
      <alignment horizontal="center" vertical="center"/>
    </xf>
    <xf numFmtId="0" fontId="11" fillId="14" borderId="4" xfId="0" applyFont="1" applyFill="1" applyBorder="1" applyAlignment="1">
      <alignment horizontal="left" vertical="center" wrapText="1"/>
    </xf>
    <xf numFmtId="0" fontId="2" fillId="14" borderId="1" xfId="0" applyFont="1" applyFill="1" applyBorder="1" applyAlignment="1">
      <alignment horizontal="center" vertical="center"/>
    </xf>
    <xf numFmtId="0" fontId="0" fillId="0" borderId="0" xfId="0" applyAlignment="1">
      <alignment vertical="center"/>
    </xf>
    <xf numFmtId="0" fontId="11" fillId="8" borderId="4" xfId="0" applyFont="1" applyFill="1" applyBorder="1" applyAlignment="1">
      <alignment horizontal="left" wrapText="1"/>
    </xf>
    <xf numFmtId="0" fontId="10" fillId="8" borderId="4" xfId="0" applyFont="1" applyFill="1" applyBorder="1" applyAlignment="1">
      <alignment vertical="center" wrapText="1"/>
    </xf>
    <xf numFmtId="0" fontId="9" fillId="4" borderId="5" xfId="0" applyFont="1" applyFill="1" applyBorder="1" applyAlignment="1">
      <alignment horizontal="center" vertical="center" wrapText="1"/>
    </xf>
    <xf numFmtId="0" fontId="9" fillId="8" borderId="5" xfId="0" applyFont="1" applyFill="1" applyBorder="1" applyAlignment="1">
      <alignment vertical="center" wrapText="1"/>
    </xf>
    <xf numFmtId="0" fontId="10" fillId="0" borderId="7" xfId="0" applyFont="1" applyBorder="1" applyAlignment="1">
      <alignment vertical="center" wrapText="1"/>
    </xf>
    <xf numFmtId="0" fontId="10" fillId="0" borderId="2" xfId="0" applyFont="1" applyBorder="1" applyAlignment="1">
      <alignment vertical="center" wrapText="1"/>
    </xf>
    <xf numFmtId="0" fontId="9" fillId="0" borderId="1" xfId="0" applyFont="1" applyBorder="1" applyAlignment="1">
      <alignment horizontal="center" vertical="center"/>
    </xf>
    <xf numFmtId="0" fontId="9" fillId="8" borderId="1" xfId="0" applyFont="1" applyFill="1" applyBorder="1" applyAlignment="1">
      <alignment horizontal="left" vertical="center" wrapText="1"/>
    </xf>
    <xf numFmtId="0" fontId="9" fillId="0" borderId="4" xfId="0" applyFont="1" applyBorder="1" applyAlignment="1">
      <alignment horizontal="center" vertical="center" wrapText="1"/>
    </xf>
    <xf numFmtId="0" fontId="10" fillId="8" borderId="1" xfId="0" applyFont="1" applyFill="1" applyBorder="1" applyAlignment="1">
      <alignment vertical="center" wrapText="1"/>
    </xf>
    <xf numFmtId="166" fontId="9" fillId="8" borderId="1" xfId="0" applyNumberFormat="1" applyFont="1" applyFill="1" applyBorder="1" applyAlignment="1">
      <alignment horizontal="center" vertical="center" wrapText="1"/>
    </xf>
    <xf numFmtId="0" fontId="0" fillId="0" borderId="1" xfId="0" applyBorder="1" applyAlignment="1">
      <alignment horizontal="left" wrapText="1"/>
    </xf>
    <xf numFmtId="1" fontId="3" fillId="0" borderId="0" xfId="0" applyNumberFormat="1" applyFont="1" applyAlignment="1">
      <alignment horizontal="center" vertical="center"/>
    </xf>
    <xf numFmtId="0" fontId="9" fillId="0" borderId="0" xfId="0" applyFont="1" applyAlignment="1">
      <alignment horizontal="left"/>
    </xf>
    <xf numFmtId="0" fontId="2" fillId="0" borderId="0" xfId="0" applyFont="1" applyAlignment="1">
      <alignment horizontal="center" vertical="center"/>
    </xf>
  </cellXfs>
  <cellStyles count="2">
    <cellStyle name="Excel Built-in Normal" xfId="1" xr:uid="{3009974D-52AA-479F-B8B2-084EF63C5E0C}"/>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359"/>
  <sheetViews>
    <sheetView workbookViewId="0">
      <selection sqref="A1:XFD1048576"/>
    </sheetView>
  </sheetViews>
  <sheetFormatPr defaultColWidth="12.5703125" defaultRowHeight="15.75" x14ac:dyDescent="0.25"/>
  <cols>
    <col min="1" max="1" width="6.28515625" style="1" customWidth="1"/>
    <col min="2" max="2" width="34.7109375" style="2" customWidth="1"/>
    <col min="3" max="3" width="35.42578125" style="3" customWidth="1"/>
    <col min="4" max="4" width="18.140625" style="4" customWidth="1"/>
    <col min="5" max="5" width="18" style="5" customWidth="1"/>
    <col min="6" max="6" width="17.42578125" style="4" customWidth="1"/>
    <col min="7" max="7" width="11.7109375" style="4" customWidth="1"/>
    <col min="8" max="8" width="11.140625" style="4" customWidth="1"/>
    <col min="9" max="9" width="13" style="4" customWidth="1"/>
    <col min="10" max="10" width="11.85546875" style="4" customWidth="1"/>
    <col min="11" max="11" width="13.140625" style="4" customWidth="1"/>
    <col min="12" max="12" width="11.7109375" style="4" customWidth="1"/>
    <col min="13" max="13" width="11.85546875" style="4" customWidth="1"/>
    <col min="14" max="14" width="14.85546875" style="4" customWidth="1"/>
    <col min="15" max="15" width="17.42578125" style="4" customWidth="1"/>
    <col min="16" max="16" width="83.7109375" style="5" customWidth="1"/>
    <col min="17" max="17" width="43.42578125" style="3" customWidth="1"/>
    <col min="18" max="1024" width="9.42578125" style="3" customWidth="1"/>
    <col min="1025" max="16384" width="12.5703125" style="259"/>
  </cols>
  <sheetData>
    <row r="1" spans="1:1024" customFormat="1" ht="15.6" customHeight="1" x14ac:dyDescent="0.25">
      <c r="A1" s="1"/>
      <c r="B1" s="2"/>
      <c r="C1" s="3"/>
      <c r="D1" s="4"/>
      <c r="E1" s="5"/>
      <c r="F1" s="4"/>
      <c r="G1" s="4"/>
      <c r="H1" s="4"/>
      <c r="I1" s="4"/>
      <c r="J1" s="4"/>
      <c r="K1" s="4"/>
      <c r="L1" s="4"/>
      <c r="M1" s="4"/>
      <c r="N1" s="4"/>
      <c r="O1" s="4"/>
      <c r="P1" s="5"/>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row>
    <row r="2" spans="1:1024" customFormat="1" ht="15.6" customHeight="1" x14ac:dyDescent="0.25">
      <c r="A2" s="1"/>
      <c r="B2" s="2"/>
      <c r="C2" s="3"/>
      <c r="D2" s="4"/>
      <c r="E2" s="5"/>
      <c r="F2" s="4"/>
      <c r="G2" s="4"/>
      <c r="H2" s="4"/>
      <c r="I2" s="4"/>
      <c r="J2" s="4"/>
      <c r="K2" s="4"/>
      <c r="L2" s="4"/>
      <c r="M2" s="4"/>
      <c r="N2" s="4"/>
      <c r="O2" s="4"/>
      <c r="P2" s="5"/>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row>
    <row r="3" spans="1:1024" customFormat="1" ht="15.6" customHeight="1" x14ac:dyDescent="0.25">
      <c r="A3" s="1" t="s">
        <v>0</v>
      </c>
      <c r="B3" s="2"/>
      <c r="C3" s="3"/>
      <c r="D3" s="4"/>
      <c r="E3" s="5"/>
      <c r="F3" s="4"/>
      <c r="G3" s="4"/>
      <c r="H3" s="4"/>
      <c r="I3" s="4"/>
      <c r="J3" s="4"/>
      <c r="K3" s="4"/>
      <c r="L3" s="4"/>
      <c r="M3" s="4"/>
      <c r="N3" s="4"/>
      <c r="O3" s="4"/>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row>
    <row r="4" spans="1:1024" s="7" customFormat="1" ht="15.6" customHeight="1" x14ac:dyDescent="0.25">
      <c r="A4" s="6" t="s">
        <v>1</v>
      </c>
      <c r="B4" s="6"/>
      <c r="C4" s="6"/>
      <c r="D4" s="6"/>
      <c r="E4" s="6"/>
      <c r="F4" s="6"/>
      <c r="G4" s="6"/>
      <c r="H4" s="6"/>
      <c r="I4" s="6"/>
      <c r="J4" s="6"/>
      <c r="K4" s="6"/>
      <c r="L4" s="6"/>
      <c r="M4" s="6"/>
      <c r="N4" s="6"/>
      <c r="O4" s="6"/>
      <c r="P4" s="6"/>
    </row>
    <row r="5" spans="1:1024" s="7" customFormat="1" ht="15.6" customHeight="1" x14ac:dyDescent="0.25">
      <c r="A5" s="6" t="s">
        <v>2</v>
      </c>
      <c r="B5" s="6"/>
      <c r="C5" s="6"/>
      <c r="D5" s="6"/>
      <c r="E5" s="6"/>
      <c r="F5" s="6"/>
      <c r="G5" s="6"/>
      <c r="H5" s="6"/>
      <c r="I5" s="6"/>
      <c r="J5" s="6"/>
      <c r="K5" s="6"/>
      <c r="L5" s="6"/>
      <c r="M5" s="6"/>
      <c r="N5" s="6"/>
      <c r="O5" s="6"/>
      <c r="P5" s="6"/>
    </row>
    <row r="6" spans="1:1024" s="7" customFormat="1" x14ac:dyDescent="0.25">
      <c r="A6" s="6" t="s">
        <v>3</v>
      </c>
      <c r="B6" s="6"/>
      <c r="C6" s="6"/>
      <c r="D6" s="6"/>
      <c r="E6" s="6"/>
      <c r="F6" s="6"/>
      <c r="G6" s="6"/>
      <c r="H6" s="6"/>
      <c r="I6" s="6"/>
      <c r="J6" s="6"/>
      <c r="K6" s="6"/>
      <c r="L6" s="6"/>
      <c r="M6" s="6"/>
      <c r="N6" s="6"/>
      <c r="O6" s="6"/>
      <c r="P6" s="6"/>
    </row>
    <row r="7" spans="1:1024" s="7" customFormat="1" x14ac:dyDescent="0.25">
      <c r="A7" s="6" t="s">
        <v>4</v>
      </c>
      <c r="B7" s="6"/>
      <c r="C7" s="6"/>
      <c r="D7" s="6"/>
      <c r="E7" s="6"/>
      <c r="F7" s="6"/>
      <c r="G7" s="6"/>
      <c r="H7" s="6"/>
      <c r="I7" s="6"/>
      <c r="J7" s="6"/>
      <c r="K7" s="6"/>
      <c r="L7" s="6"/>
      <c r="M7" s="6"/>
      <c r="N7" s="6"/>
      <c r="O7" s="8"/>
      <c r="P7" s="8"/>
    </row>
    <row r="8" spans="1:1024" s="7" customFormat="1" x14ac:dyDescent="0.25">
      <c r="A8" s="6" t="s">
        <v>5</v>
      </c>
      <c r="B8" s="6"/>
      <c r="C8" s="6"/>
      <c r="D8" s="6"/>
      <c r="E8" s="6"/>
      <c r="F8" s="6"/>
      <c r="G8" s="6"/>
      <c r="H8" s="6"/>
      <c r="I8" s="6"/>
      <c r="J8" s="6"/>
      <c r="K8" s="6"/>
      <c r="L8" s="6"/>
      <c r="M8" s="6"/>
      <c r="N8" s="6"/>
      <c r="O8" s="8"/>
      <c r="P8" s="8"/>
    </row>
    <row r="9" spans="1:1024" s="7" customFormat="1" x14ac:dyDescent="0.25">
      <c r="A9" s="6" t="s">
        <v>6</v>
      </c>
      <c r="B9" s="6"/>
      <c r="C9" s="6"/>
      <c r="D9" s="6"/>
      <c r="E9" s="6"/>
      <c r="F9" s="6"/>
      <c r="G9" s="6"/>
      <c r="H9" s="6"/>
      <c r="I9" s="6"/>
      <c r="J9" s="6"/>
      <c r="K9" s="6"/>
      <c r="L9" s="6"/>
      <c r="M9" s="6"/>
      <c r="N9" s="6"/>
      <c r="O9" s="6"/>
      <c r="P9" s="6"/>
    </row>
    <row r="10" spans="1:1024" s="7" customFormat="1" x14ac:dyDescent="0.25">
      <c r="A10" s="9"/>
      <c r="B10" s="10"/>
      <c r="D10" s="11"/>
      <c r="E10" s="8"/>
      <c r="F10" s="11"/>
      <c r="G10" s="11"/>
      <c r="H10" s="11"/>
      <c r="I10" s="11"/>
      <c r="J10" s="11"/>
      <c r="K10" s="11"/>
      <c r="L10" s="11"/>
      <c r="M10" s="11"/>
      <c r="N10" s="11"/>
      <c r="O10" s="11"/>
      <c r="P10" s="8"/>
    </row>
    <row r="11" spans="1:1024" s="7" customFormat="1" ht="59.45" customHeight="1" x14ac:dyDescent="0.25">
      <c r="A11" s="12" t="s">
        <v>7</v>
      </c>
      <c r="B11" s="13" t="s">
        <v>8</v>
      </c>
      <c r="C11" s="14" t="s">
        <v>9</v>
      </c>
      <c r="D11" s="14" t="s">
        <v>10</v>
      </c>
      <c r="E11" s="14" t="s">
        <v>11</v>
      </c>
      <c r="F11" s="14" t="s">
        <v>12</v>
      </c>
      <c r="G11" s="14" t="s">
        <v>13</v>
      </c>
      <c r="H11" s="14" t="s">
        <v>14</v>
      </c>
      <c r="I11" s="14" t="s">
        <v>15</v>
      </c>
      <c r="J11" s="14"/>
      <c r="K11" s="14"/>
      <c r="L11" s="14"/>
      <c r="M11" s="14"/>
      <c r="N11" s="14" t="s">
        <v>16</v>
      </c>
      <c r="O11" s="14" t="s">
        <v>17</v>
      </c>
      <c r="P11" s="14" t="s">
        <v>18</v>
      </c>
    </row>
    <row r="12" spans="1:1024" s="7" customFormat="1" ht="31.15" customHeight="1" x14ac:dyDescent="0.25">
      <c r="A12" s="12"/>
      <c r="B12" s="13"/>
      <c r="C12" s="14"/>
      <c r="D12" s="14"/>
      <c r="E12" s="14"/>
      <c r="F12" s="14"/>
      <c r="G12" s="14"/>
      <c r="H12" s="14"/>
      <c r="I12" s="15">
        <v>2026</v>
      </c>
      <c r="J12" s="15">
        <v>2027</v>
      </c>
      <c r="K12" s="15">
        <v>2028</v>
      </c>
      <c r="L12" s="15">
        <v>2029</v>
      </c>
      <c r="M12" s="15">
        <v>2030</v>
      </c>
      <c r="N12" s="14"/>
      <c r="O12" s="14"/>
      <c r="P12" s="14"/>
    </row>
    <row r="13" spans="1:1024" customFormat="1" x14ac:dyDescent="0.25">
      <c r="A13" s="16">
        <v>1</v>
      </c>
      <c r="B13" s="17">
        <v>2</v>
      </c>
      <c r="C13" s="18">
        <v>3</v>
      </c>
      <c r="D13" s="18">
        <v>4</v>
      </c>
      <c r="E13" s="18">
        <v>5</v>
      </c>
      <c r="F13" s="18"/>
      <c r="G13" s="18">
        <v>7</v>
      </c>
      <c r="H13" s="18">
        <v>8</v>
      </c>
      <c r="I13" s="18">
        <v>9</v>
      </c>
      <c r="J13" s="18">
        <v>10</v>
      </c>
      <c r="K13" s="18">
        <v>11</v>
      </c>
      <c r="L13" s="18">
        <v>12</v>
      </c>
      <c r="M13" s="18">
        <v>13</v>
      </c>
      <c r="N13" s="18">
        <v>14</v>
      </c>
      <c r="O13" s="18">
        <v>15</v>
      </c>
      <c r="P13" s="18">
        <v>16</v>
      </c>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row>
    <row r="14" spans="1:1024" customFormat="1" ht="21.6" customHeight="1" x14ac:dyDescent="0.25">
      <c r="A14" s="19"/>
      <c r="B14" s="20" t="s">
        <v>19</v>
      </c>
      <c r="C14" s="20"/>
      <c r="D14" s="20"/>
      <c r="E14" s="20"/>
      <c r="F14" s="20"/>
      <c r="G14" s="21"/>
      <c r="H14" s="21"/>
      <c r="I14" s="21"/>
      <c r="J14" s="21"/>
      <c r="K14" s="21"/>
      <c r="L14" s="21"/>
      <c r="M14" s="21"/>
      <c r="N14" s="21"/>
      <c r="O14" s="21"/>
      <c r="P14" s="22"/>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row>
    <row r="15" spans="1:1024" s="10" customFormat="1" ht="15.6" customHeight="1" x14ac:dyDescent="0.25">
      <c r="A15" s="23"/>
      <c r="B15" s="13" t="s">
        <v>20</v>
      </c>
      <c r="C15" s="13"/>
      <c r="D15" s="13"/>
      <c r="E15" s="13"/>
      <c r="F15" s="13"/>
      <c r="G15" s="24"/>
      <c r="H15" s="24"/>
      <c r="I15" s="24"/>
      <c r="J15" s="24"/>
      <c r="K15" s="24"/>
      <c r="L15" s="24"/>
      <c r="M15" s="24"/>
      <c r="N15" s="24"/>
      <c r="O15" s="24"/>
      <c r="P15" s="15"/>
    </row>
    <row r="16" spans="1:1024" customFormat="1" ht="83.45" customHeight="1" x14ac:dyDescent="0.25">
      <c r="A16" s="16"/>
      <c r="B16" s="25" t="s">
        <v>21</v>
      </c>
      <c r="C16" s="26" t="s">
        <v>22</v>
      </c>
      <c r="D16" s="26" t="s">
        <v>23</v>
      </c>
      <c r="E16" s="26" t="s">
        <v>24</v>
      </c>
      <c r="F16" s="26" t="s">
        <v>25</v>
      </c>
      <c r="G16" s="27">
        <v>116.7</v>
      </c>
      <c r="H16" s="27">
        <v>105.5</v>
      </c>
      <c r="I16" s="27">
        <v>101.1</v>
      </c>
      <c r="J16" s="27">
        <v>101.1</v>
      </c>
      <c r="K16" s="27">
        <v>101.1</v>
      </c>
      <c r="L16" s="27">
        <v>102</v>
      </c>
      <c r="M16" s="27">
        <v>102.5</v>
      </c>
      <c r="N16" s="26" t="s">
        <v>26</v>
      </c>
      <c r="O16" s="26"/>
      <c r="P16" s="26"/>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row>
    <row r="17" spans="1:1024" s="32" customFormat="1" ht="21" customHeight="1" x14ac:dyDescent="0.25">
      <c r="A17" s="28"/>
      <c r="B17" s="29" t="s">
        <v>27</v>
      </c>
      <c r="C17" s="29"/>
      <c r="D17" s="29"/>
      <c r="E17" s="29"/>
      <c r="F17" s="29"/>
      <c r="G17" s="29"/>
      <c r="H17" s="29"/>
      <c r="I17" s="29"/>
      <c r="J17" s="29"/>
      <c r="K17" s="29"/>
      <c r="L17" s="29"/>
      <c r="M17" s="29"/>
      <c r="N17" s="29"/>
      <c r="O17" s="30"/>
      <c r="P17" s="31"/>
    </row>
    <row r="18" spans="1:1024" customFormat="1" ht="94.9" customHeight="1" x14ac:dyDescent="0.25">
      <c r="A18" s="16"/>
      <c r="B18" s="33" t="s">
        <v>28</v>
      </c>
      <c r="C18" s="18" t="s">
        <v>22</v>
      </c>
      <c r="D18" s="18" t="s">
        <v>29</v>
      </c>
      <c r="E18" s="18" t="s">
        <v>24</v>
      </c>
      <c r="F18" s="18" t="s">
        <v>25</v>
      </c>
      <c r="G18" s="34">
        <v>0</v>
      </c>
      <c r="H18" s="34">
        <v>18</v>
      </c>
      <c r="I18" s="34">
        <v>19</v>
      </c>
      <c r="J18" s="35">
        <v>20</v>
      </c>
      <c r="K18" s="35">
        <v>21</v>
      </c>
      <c r="L18" s="35">
        <v>21</v>
      </c>
      <c r="M18" s="35">
        <v>21</v>
      </c>
      <c r="N18" s="31" t="s">
        <v>26</v>
      </c>
      <c r="O18" s="18"/>
      <c r="P18" s="18" t="s">
        <v>30</v>
      </c>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row>
    <row r="19" spans="1:1024" customFormat="1" ht="89.45" customHeight="1" x14ac:dyDescent="0.25">
      <c r="A19" s="16"/>
      <c r="B19" s="17" t="s">
        <v>31</v>
      </c>
      <c r="C19" s="31" t="s">
        <v>22</v>
      </c>
      <c r="D19" s="18" t="s">
        <v>32</v>
      </c>
      <c r="E19" s="18" t="s">
        <v>33</v>
      </c>
      <c r="F19" s="18" t="s">
        <v>25</v>
      </c>
      <c r="G19" s="35">
        <v>27.7</v>
      </c>
      <c r="H19" s="35">
        <v>28.8</v>
      </c>
      <c r="I19" s="35">
        <v>30.5</v>
      </c>
      <c r="J19" s="35">
        <v>34.299999999999997</v>
      </c>
      <c r="K19" s="35">
        <v>39.4</v>
      </c>
      <c r="L19" s="35">
        <v>43</v>
      </c>
      <c r="M19" s="35">
        <v>47</v>
      </c>
      <c r="N19" s="31" t="s">
        <v>26</v>
      </c>
      <c r="O19" s="18"/>
      <c r="P19" s="18" t="s">
        <v>34</v>
      </c>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row>
    <row r="20" spans="1:1024" customFormat="1" ht="89.45" customHeight="1" x14ac:dyDescent="0.25">
      <c r="A20" s="16"/>
      <c r="B20" s="17" t="s">
        <v>35</v>
      </c>
      <c r="C20" s="31" t="s">
        <v>22</v>
      </c>
      <c r="D20" s="18" t="s">
        <v>32</v>
      </c>
      <c r="E20" s="18" t="s">
        <v>33</v>
      </c>
      <c r="F20" s="18" t="s">
        <v>25</v>
      </c>
      <c r="G20" s="35">
        <v>21.5</v>
      </c>
      <c r="H20" s="34">
        <v>22.2</v>
      </c>
      <c r="I20" s="34">
        <v>22.5</v>
      </c>
      <c r="J20" s="35">
        <v>24.8</v>
      </c>
      <c r="K20" s="35">
        <v>27.6</v>
      </c>
      <c r="L20" s="35">
        <v>30.1</v>
      </c>
      <c r="M20" s="35">
        <v>32.799999999999997</v>
      </c>
      <c r="N20" s="31" t="s">
        <v>26</v>
      </c>
      <c r="O20" s="18"/>
      <c r="P20" s="18" t="s">
        <v>36</v>
      </c>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row>
    <row r="21" spans="1:1024" s="7" customFormat="1" ht="27.6" customHeight="1" x14ac:dyDescent="0.25">
      <c r="A21" s="36"/>
      <c r="B21" s="37" t="s">
        <v>37</v>
      </c>
      <c r="C21" s="37"/>
      <c r="D21" s="37"/>
      <c r="E21" s="37"/>
      <c r="F21" s="37"/>
      <c r="G21" s="38"/>
      <c r="H21" s="38"/>
      <c r="I21" s="38"/>
      <c r="J21" s="38"/>
      <c r="K21" s="38"/>
      <c r="L21" s="38"/>
      <c r="M21" s="38"/>
      <c r="N21" s="39"/>
      <c r="O21" s="39"/>
      <c r="P21" s="39"/>
    </row>
    <row r="22" spans="1:1024" customFormat="1" ht="88.9" customHeight="1" x14ac:dyDescent="0.25">
      <c r="A22" s="18">
        <v>1</v>
      </c>
      <c r="B22" s="17" t="s">
        <v>38</v>
      </c>
      <c r="C22" s="18" t="s">
        <v>22</v>
      </c>
      <c r="D22" s="18" t="s">
        <v>32</v>
      </c>
      <c r="E22" s="18"/>
      <c r="F22" s="35"/>
      <c r="G22" s="35"/>
      <c r="H22" s="40"/>
      <c r="I22" s="40"/>
      <c r="J22" s="40"/>
      <c r="K22" s="40"/>
      <c r="L22" s="40"/>
      <c r="M22" s="40"/>
      <c r="N22" s="18"/>
      <c r="O22" s="18"/>
      <c r="P22" s="18"/>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row>
    <row r="23" spans="1:1024" customFormat="1" ht="46.9" customHeight="1" x14ac:dyDescent="0.25">
      <c r="A23" s="18">
        <v>2</v>
      </c>
      <c r="B23" s="41" t="s">
        <v>39</v>
      </c>
      <c r="C23" s="42"/>
      <c r="D23" s="42" t="s">
        <v>32</v>
      </c>
      <c r="E23" s="42" t="s">
        <v>33</v>
      </c>
      <c r="F23" s="18" t="s">
        <v>25</v>
      </c>
      <c r="G23" s="43">
        <v>21.5</v>
      </c>
      <c r="H23" s="44" t="s">
        <v>40</v>
      </c>
      <c r="I23" s="44" t="s">
        <v>41</v>
      </c>
      <c r="J23" s="44" t="s">
        <v>42</v>
      </c>
      <c r="K23" s="44" t="s">
        <v>43</v>
      </c>
      <c r="L23" s="44" t="s">
        <v>44</v>
      </c>
      <c r="M23" s="44" t="s">
        <v>45</v>
      </c>
      <c r="N23" s="18" t="s">
        <v>26</v>
      </c>
      <c r="O23" s="18"/>
      <c r="P23" s="18"/>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row>
    <row r="24" spans="1:1024" customFormat="1" ht="46.9" customHeight="1" x14ac:dyDescent="0.25">
      <c r="A24" s="18">
        <v>3</v>
      </c>
      <c r="B24" s="41" t="s">
        <v>46</v>
      </c>
      <c r="C24" s="42"/>
      <c r="D24" s="42" t="s">
        <v>32</v>
      </c>
      <c r="E24" s="42" t="s">
        <v>33</v>
      </c>
      <c r="F24" s="18" t="s">
        <v>25</v>
      </c>
      <c r="G24" s="43">
        <v>27.7</v>
      </c>
      <c r="H24" s="44" t="s">
        <v>47</v>
      </c>
      <c r="I24" s="44" t="s">
        <v>48</v>
      </c>
      <c r="J24" s="44" t="s">
        <v>49</v>
      </c>
      <c r="K24" s="44" t="s">
        <v>50</v>
      </c>
      <c r="L24" s="44" t="s">
        <v>51</v>
      </c>
      <c r="M24" s="44" t="s">
        <v>52</v>
      </c>
      <c r="N24" s="18" t="s">
        <v>26</v>
      </c>
      <c r="O24" s="18"/>
      <c r="P24" s="18"/>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row>
    <row r="25" spans="1:1024" customFormat="1" ht="89.45" customHeight="1" x14ac:dyDescent="0.25">
      <c r="A25" s="16"/>
      <c r="B25" s="17" t="s">
        <v>53</v>
      </c>
      <c r="C25" s="31" t="s">
        <v>22</v>
      </c>
      <c r="D25" s="18" t="s">
        <v>54</v>
      </c>
      <c r="E25" s="18" t="s">
        <v>55</v>
      </c>
      <c r="F25" s="18" t="s">
        <v>25</v>
      </c>
      <c r="G25" s="35">
        <v>4089</v>
      </c>
      <c r="H25" s="34">
        <v>5358</v>
      </c>
      <c r="I25" s="34">
        <v>6055</v>
      </c>
      <c r="J25" s="35">
        <v>7023</v>
      </c>
      <c r="K25" s="35">
        <v>8287</v>
      </c>
      <c r="L25" s="35">
        <v>8702</v>
      </c>
      <c r="M25" s="35">
        <v>9137</v>
      </c>
      <c r="N25" s="18" t="s">
        <v>26</v>
      </c>
      <c r="O25" s="18"/>
      <c r="P25" s="18" t="s">
        <v>56</v>
      </c>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row>
    <row r="26" spans="1:1024" s="7" customFormat="1" ht="27.6" customHeight="1" x14ac:dyDescent="0.25">
      <c r="A26" s="36"/>
      <c r="B26" s="37" t="s">
        <v>37</v>
      </c>
      <c r="C26" s="37"/>
      <c r="D26" s="37"/>
      <c r="E26" s="37"/>
      <c r="F26" s="37"/>
      <c r="G26" s="38"/>
      <c r="H26" s="38"/>
      <c r="I26" s="38"/>
      <c r="J26" s="38"/>
      <c r="K26" s="38"/>
      <c r="L26" s="38"/>
      <c r="M26" s="38"/>
      <c r="N26" s="39"/>
      <c r="O26" s="39"/>
      <c r="P26" s="39"/>
    </row>
    <row r="27" spans="1:1024" customFormat="1" ht="88.9" customHeight="1" x14ac:dyDescent="0.25">
      <c r="A27" s="18">
        <v>4</v>
      </c>
      <c r="B27" s="17" t="s">
        <v>57</v>
      </c>
      <c r="C27" s="18" t="s">
        <v>58</v>
      </c>
      <c r="D27" s="4" t="s">
        <v>54</v>
      </c>
      <c r="E27" s="18" t="s">
        <v>55</v>
      </c>
      <c r="F27" s="18" t="s">
        <v>25</v>
      </c>
      <c r="G27" s="35">
        <v>4089</v>
      </c>
      <c r="H27" s="40" t="s">
        <v>59</v>
      </c>
      <c r="I27" s="40" t="s">
        <v>60</v>
      </c>
      <c r="J27" s="40" t="s">
        <v>61</v>
      </c>
      <c r="K27" s="40" t="s">
        <v>62</v>
      </c>
      <c r="L27" s="40" t="s">
        <v>63</v>
      </c>
      <c r="M27" s="40" t="s">
        <v>64</v>
      </c>
      <c r="N27" s="18" t="s">
        <v>26</v>
      </c>
      <c r="O27" s="18"/>
      <c r="P27" s="18" t="s">
        <v>56</v>
      </c>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row>
    <row r="28" spans="1:1024" customFormat="1" ht="89.45" customHeight="1" x14ac:dyDescent="0.25">
      <c r="A28" s="16"/>
      <c r="B28" s="17" t="s">
        <v>65</v>
      </c>
      <c r="C28" s="31" t="s">
        <v>66</v>
      </c>
      <c r="D28" s="18" t="s">
        <v>54</v>
      </c>
      <c r="E28" s="18" t="s">
        <v>55</v>
      </c>
      <c r="F28" s="18" t="s">
        <v>25</v>
      </c>
      <c r="G28" s="35">
        <v>793</v>
      </c>
      <c r="H28" s="34">
        <v>793</v>
      </c>
      <c r="I28" s="34">
        <v>630</v>
      </c>
      <c r="J28" s="34">
        <v>751</v>
      </c>
      <c r="K28" s="34">
        <v>989</v>
      </c>
      <c r="L28" s="34">
        <v>1078</v>
      </c>
      <c r="M28" s="34">
        <v>1272</v>
      </c>
      <c r="N28" s="18" t="s">
        <v>26</v>
      </c>
      <c r="O28" s="18"/>
      <c r="P28" s="18" t="s">
        <v>67</v>
      </c>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row>
    <row r="29" spans="1:1024" s="7" customFormat="1" ht="27.6" customHeight="1" x14ac:dyDescent="0.25">
      <c r="A29" s="36"/>
      <c r="B29" s="37" t="s">
        <v>37</v>
      </c>
      <c r="C29" s="37"/>
      <c r="D29" s="37"/>
      <c r="E29" s="37"/>
      <c r="F29" s="37"/>
      <c r="G29" s="38"/>
      <c r="H29" s="38"/>
      <c r="I29" s="38"/>
      <c r="J29" s="38"/>
      <c r="K29" s="38"/>
      <c r="L29" s="38"/>
      <c r="M29" s="38"/>
      <c r="N29" s="39"/>
      <c r="O29" s="39"/>
      <c r="P29" s="39"/>
    </row>
    <row r="30" spans="1:1024" customFormat="1" ht="103.9" customHeight="1" x14ac:dyDescent="0.25">
      <c r="A30" s="18">
        <v>5</v>
      </c>
      <c r="B30" s="17" t="s">
        <v>68</v>
      </c>
      <c r="C30" s="18" t="s">
        <v>22</v>
      </c>
      <c r="D30" s="18" t="s">
        <v>54</v>
      </c>
      <c r="E30" s="18" t="s">
        <v>55</v>
      </c>
      <c r="F30" s="18" t="s">
        <v>25</v>
      </c>
      <c r="G30" s="35">
        <v>793</v>
      </c>
      <c r="H30" s="40" t="s">
        <v>69</v>
      </c>
      <c r="I30" s="40" t="s">
        <v>70</v>
      </c>
      <c r="J30" s="40" t="s">
        <v>71</v>
      </c>
      <c r="K30" s="40" t="s">
        <v>72</v>
      </c>
      <c r="L30" s="40" t="s">
        <v>73</v>
      </c>
      <c r="M30" s="40" t="s">
        <v>74</v>
      </c>
      <c r="N30" s="18" t="s">
        <v>26</v>
      </c>
      <c r="O30" s="18"/>
      <c r="P30" s="18" t="s">
        <v>67</v>
      </c>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row>
    <row r="31" spans="1:1024" customFormat="1" ht="89.45" customHeight="1" x14ac:dyDescent="0.25">
      <c r="A31" s="16"/>
      <c r="B31" s="17" t="s">
        <v>75</v>
      </c>
      <c r="C31" s="31" t="s">
        <v>76</v>
      </c>
      <c r="D31" s="18" t="s">
        <v>29</v>
      </c>
      <c r="E31" s="18" t="s">
        <v>55</v>
      </c>
      <c r="F31" s="18" t="s">
        <v>25</v>
      </c>
      <c r="G31" s="34">
        <v>1229</v>
      </c>
      <c r="H31" s="34">
        <v>186</v>
      </c>
      <c r="I31" s="34">
        <v>186</v>
      </c>
      <c r="J31" s="35">
        <v>119</v>
      </c>
      <c r="K31" s="35">
        <v>119</v>
      </c>
      <c r="L31" s="35">
        <v>119</v>
      </c>
      <c r="M31" s="35">
        <v>119</v>
      </c>
      <c r="N31" s="18" t="s">
        <v>26</v>
      </c>
      <c r="O31" s="18"/>
      <c r="P31" s="18" t="s">
        <v>77</v>
      </c>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row>
    <row r="32" spans="1:1024" s="7" customFormat="1" ht="27.6" customHeight="1" x14ac:dyDescent="0.25">
      <c r="A32" s="36"/>
      <c r="B32" s="37" t="s">
        <v>37</v>
      </c>
      <c r="C32" s="37"/>
      <c r="D32" s="37"/>
      <c r="E32" s="37"/>
      <c r="F32" s="37"/>
      <c r="G32" s="38"/>
      <c r="H32" s="38"/>
      <c r="I32" s="38"/>
      <c r="J32" s="38"/>
      <c r="K32" s="38"/>
      <c r="L32" s="38"/>
      <c r="M32" s="38"/>
      <c r="N32" s="39"/>
      <c r="O32" s="39"/>
      <c r="P32" s="39"/>
    </row>
    <row r="33" spans="1:1024" customFormat="1" ht="91.9" customHeight="1" x14ac:dyDescent="0.25">
      <c r="A33" s="18">
        <v>6</v>
      </c>
      <c r="B33" s="17" t="s">
        <v>78</v>
      </c>
      <c r="C33" s="18" t="s">
        <v>22</v>
      </c>
      <c r="D33" s="18" t="s">
        <v>79</v>
      </c>
      <c r="E33" s="18" t="s">
        <v>55</v>
      </c>
      <c r="F33" s="18" t="s">
        <v>25</v>
      </c>
      <c r="G33" s="35">
        <v>1229</v>
      </c>
      <c r="H33" s="40" t="s">
        <v>80</v>
      </c>
      <c r="I33" s="40" t="s">
        <v>81</v>
      </c>
      <c r="J33" s="40" t="s">
        <v>82</v>
      </c>
      <c r="K33" s="40" t="s">
        <v>82</v>
      </c>
      <c r="L33" s="40" t="s">
        <v>82</v>
      </c>
      <c r="M33" s="40" t="s">
        <v>82</v>
      </c>
      <c r="N33" s="18" t="s">
        <v>26</v>
      </c>
      <c r="O33" s="18"/>
      <c r="P33" s="18"/>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row>
    <row r="34" spans="1:1024" customFormat="1" ht="32.450000000000003" customHeight="1" x14ac:dyDescent="0.25">
      <c r="A34" s="45">
        <v>7</v>
      </c>
      <c r="B34" s="13" t="s">
        <v>83</v>
      </c>
      <c r="C34" s="46" t="s">
        <v>84</v>
      </c>
      <c r="D34" s="47"/>
      <c r="E34" s="48" t="s">
        <v>85</v>
      </c>
      <c r="F34" s="18" t="s">
        <v>25</v>
      </c>
      <c r="G34" s="49"/>
      <c r="H34" s="49"/>
      <c r="I34" s="49">
        <v>4000</v>
      </c>
      <c r="J34" s="49"/>
      <c r="K34" s="49"/>
      <c r="L34" s="49"/>
      <c r="M34" s="49"/>
      <c r="N34" s="49"/>
      <c r="O34" s="49"/>
      <c r="P34" s="50" t="s">
        <v>86</v>
      </c>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row>
    <row r="35" spans="1:1024" customFormat="1" ht="31.9" customHeight="1" x14ac:dyDescent="0.25">
      <c r="A35" s="45"/>
      <c r="B35" s="13"/>
      <c r="C35" s="46"/>
      <c r="D35" s="47"/>
      <c r="E35" s="48" t="s">
        <v>87</v>
      </c>
      <c r="F35" s="18" t="s">
        <v>25</v>
      </c>
      <c r="G35" s="49"/>
      <c r="H35" s="49"/>
      <c r="I35" s="49">
        <v>2500</v>
      </c>
      <c r="J35" s="49"/>
      <c r="K35" s="49"/>
      <c r="L35" s="49"/>
      <c r="M35" s="49"/>
      <c r="N35" s="49" t="s">
        <v>88</v>
      </c>
      <c r="O35" s="49"/>
      <c r="P35" s="48"/>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row>
    <row r="36" spans="1:1024" customFormat="1" ht="46.15" customHeight="1" x14ac:dyDescent="0.25">
      <c r="A36" s="45">
        <v>8</v>
      </c>
      <c r="B36" s="46" t="s">
        <v>89</v>
      </c>
      <c r="C36" s="46" t="s">
        <v>84</v>
      </c>
      <c r="D36" s="47"/>
      <c r="E36" s="18" t="s">
        <v>90</v>
      </c>
      <c r="F36" s="18" t="s">
        <v>25</v>
      </c>
      <c r="G36" s="35"/>
      <c r="H36" s="40"/>
      <c r="I36" s="40"/>
      <c r="J36" s="40"/>
      <c r="K36" s="40"/>
      <c r="L36" s="40" t="s">
        <v>91</v>
      </c>
      <c r="M36" s="40"/>
      <c r="N36" s="18"/>
      <c r="O36" s="18"/>
      <c r="P36" s="18" t="s">
        <v>92</v>
      </c>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row>
    <row r="37" spans="1:1024" customFormat="1" ht="29.45" customHeight="1" x14ac:dyDescent="0.25">
      <c r="A37" s="45"/>
      <c r="B37" s="46"/>
      <c r="C37" s="46"/>
      <c r="D37" s="47"/>
      <c r="E37" s="48" t="s">
        <v>87</v>
      </c>
      <c r="F37" s="18" t="s">
        <v>25</v>
      </c>
      <c r="G37" s="35"/>
      <c r="H37" s="40"/>
      <c r="I37" s="40"/>
      <c r="J37" s="40"/>
      <c r="K37" s="40"/>
      <c r="L37" s="40" t="s">
        <v>93</v>
      </c>
      <c r="M37" s="40"/>
      <c r="N37" s="49" t="s">
        <v>88</v>
      </c>
      <c r="O37" s="49"/>
      <c r="P37" s="18"/>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row>
    <row r="38" spans="1:1024" s="32" customFormat="1" ht="21" customHeight="1" x14ac:dyDescent="0.25">
      <c r="A38" s="28"/>
      <c r="B38" s="29" t="s">
        <v>27</v>
      </c>
      <c r="C38" s="29"/>
      <c r="D38" s="29"/>
      <c r="E38" s="29"/>
      <c r="F38" s="29"/>
      <c r="G38" s="29"/>
      <c r="H38" s="29"/>
      <c r="I38" s="29"/>
      <c r="J38" s="29"/>
      <c r="K38" s="29"/>
      <c r="L38" s="29"/>
      <c r="M38" s="29"/>
      <c r="N38" s="29"/>
      <c r="O38" s="30"/>
      <c r="P38" s="31"/>
    </row>
    <row r="39" spans="1:1024" customFormat="1" ht="89.45" customHeight="1" x14ac:dyDescent="0.25">
      <c r="A39" s="16"/>
      <c r="B39" s="17" t="s">
        <v>94</v>
      </c>
      <c r="C39" s="18" t="s">
        <v>76</v>
      </c>
      <c r="D39" s="18" t="s">
        <v>29</v>
      </c>
      <c r="E39" s="18" t="s">
        <v>24</v>
      </c>
      <c r="F39" s="18" t="s">
        <v>25</v>
      </c>
      <c r="G39" s="34">
        <v>10</v>
      </c>
      <c r="H39" s="34">
        <v>11.2</v>
      </c>
      <c r="I39" s="34">
        <v>12.5</v>
      </c>
      <c r="J39" s="35">
        <v>13.7</v>
      </c>
      <c r="K39" s="35">
        <v>15</v>
      </c>
      <c r="L39" s="35">
        <v>15</v>
      </c>
      <c r="M39" s="35">
        <v>15</v>
      </c>
      <c r="N39" s="18" t="s">
        <v>26</v>
      </c>
      <c r="O39" s="18"/>
      <c r="P39" s="18" t="s">
        <v>95</v>
      </c>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row>
    <row r="40" spans="1:1024" s="7" customFormat="1" ht="27.6" customHeight="1" x14ac:dyDescent="0.25">
      <c r="A40" s="36"/>
      <c r="B40" s="37" t="s">
        <v>37</v>
      </c>
      <c r="C40" s="37"/>
      <c r="D40" s="37"/>
      <c r="E40" s="37"/>
      <c r="F40" s="37"/>
      <c r="G40" s="38"/>
      <c r="H40" s="38"/>
      <c r="I40" s="38"/>
      <c r="J40" s="38"/>
      <c r="K40" s="38"/>
      <c r="L40" s="38"/>
      <c r="M40" s="38"/>
      <c r="N40" s="39"/>
      <c r="O40" s="39"/>
      <c r="P40" s="39"/>
    </row>
    <row r="41" spans="1:1024" customFormat="1" ht="79.150000000000006" customHeight="1" x14ac:dyDescent="0.25">
      <c r="A41" s="18">
        <v>9</v>
      </c>
      <c r="B41" s="17" t="s">
        <v>96</v>
      </c>
      <c r="C41" s="18" t="s">
        <v>22</v>
      </c>
      <c r="D41" s="18" t="s">
        <v>29</v>
      </c>
      <c r="E41" s="18" t="s">
        <v>24</v>
      </c>
      <c r="F41" s="18" t="s">
        <v>25</v>
      </c>
      <c r="G41" s="35">
        <v>10</v>
      </c>
      <c r="H41" s="40" t="s">
        <v>97</v>
      </c>
      <c r="I41" s="40" t="s">
        <v>98</v>
      </c>
      <c r="J41" s="40" t="s">
        <v>99</v>
      </c>
      <c r="K41" s="40" t="s">
        <v>100</v>
      </c>
      <c r="L41" s="40" t="s">
        <v>100</v>
      </c>
      <c r="M41" s="40" t="s">
        <v>100</v>
      </c>
      <c r="N41" s="18" t="s">
        <v>26</v>
      </c>
      <c r="O41" s="18"/>
      <c r="P41" s="18" t="s">
        <v>101</v>
      </c>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row>
    <row r="42" spans="1:1024" customFormat="1" ht="94.9" customHeight="1" x14ac:dyDescent="0.25">
      <c r="A42" s="16"/>
      <c r="B42" s="33" t="s">
        <v>102</v>
      </c>
      <c r="C42" s="18" t="s">
        <v>22</v>
      </c>
      <c r="D42" s="18" t="s">
        <v>29</v>
      </c>
      <c r="E42" s="18" t="s">
        <v>103</v>
      </c>
      <c r="F42" s="18" t="s">
        <v>25</v>
      </c>
      <c r="G42" s="34">
        <v>18.100000000000001</v>
      </c>
      <c r="H42" s="34">
        <v>22.1</v>
      </c>
      <c r="I42" s="34">
        <v>27.4</v>
      </c>
      <c r="J42" s="35">
        <v>29.8</v>
      </c>
      <c r="K42" s="35">
        <v>32.200000000000003</v>
      </c>
      <c r="L42" s="35">
        <v>32.200000000000003</v>
      </c>
      <c r="M42" s="35">
        <v>32.200000000000003</v>
      </c>
      <c r="N42" s="18" t="s">
        <v>26</v>
      </c>
      <c r="O42" s="18"/>
      <c r="P42" s="18" t="s">
        <v>104</v>
      </c>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row>
    <row r="43" spans="1:1024" customFormat="1" ht="32.450000000000003" customHeight="1" x14ac:dyDescent="0.25">
      <c r="A43" s="45">
        <v>10</v>
      </c>
      <c r="B43" s="13" t="s">
        <v>105</v>
      </c>
      <c r="C43" s="46" t="s">
        <v>84</v>
      </c>
      <c r="D43" s="18" t="s">
        <v>29</v>
      </c>
      <c r="E43" s="48" t="s">
        <v>103</v>
      </c>
      <c r="F43" s="18" t="s">
        <v>25</v>
      </c>
      <c r="G43" s="49"/>
      <c r="H43" s="49"/>
      <c r="I43" s="49">
        <v>18.399999999999999</v>
      </c>
      <c r="J43" s="49"/>
      <c r="K43" s="49"/>
      <c r="L43" s="49"/>
      <c r="M43" s="49"/>
      <c r="N43" s="49"/>
      <c r="O43" s="49"/>
      <c r="P43" s="50" t="s">
        <v>106</v>
      </c>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row>
    <row r="44" spans="1:1024" customFormat="1" ht="24" customHeight="1" x14ac:dyDescent="0.25">
      <c r="A44" s="45"/>
      <c r="B44" s="13"/>
      <c r="C44" s="46"/>
      <c r="D44" s="18" t="s">
        <v>29</v>
      </c>
      <c r="E44" s="48" t="s">
        <v>87</v>
      </c>
      <c r="F44" s="18" t="s">
        <v>25</v>
      </c>
      <c r="G44" s="49"/>
      <c r="H44" s="49"/>
      <c r="I44" s="49">
        <v>1500</v>
      </c>
      <c r="J44" s="49"/>
      <c r="K44" s="49"/>
      <c r="L44" s="49"/>
      <c r="M44" s="49"/>
      <c r="N44" s="49" t="s">
        <v>88</v>
      </c>
      <c r="O44" s="49"/>
      <c r="P44" s="48"/>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row>
    <row r="45" spans="1:1024" customFormat="1" ht="32.450000000000003" customHeight="1" x14ac:dyDescent="0.25">
      <c r="A45" s="45">
        <v>11</v>
      </c>
      <c r="B45" s="13" t="s">
        <v>107</v>
      </c>
      <c r="C45" s="46" t="s">
        <v>84</v>
      </c>
      <c r="D45" s="18" t="s">
        <v>29</v>
      </c>
      <c r="E45" s="48" t="s">
        <v>103</v>
      </c>
      <c r="F45" s="18" t="s">
        <v>25</v>
      </c>
      <c r="G45" s="49"/>
      <c r="H45" s="49"/>
      <c r="I45" s="49">
        <v>12.5</v>
      </c>
      <c r="J45" s="49"/>
      <c r="K45" s="49"/>
      <c r="L45" s="49"/>
      <c r="M45" s="49"/>
      <c r="N45" s="49"/>
      <c r="O45" s="49"/>
      <c r="P45" s="51" t="s">
        <v>108</v>
      </c>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row>
    <row r="46" spans="1:1024" customFormat="1" ht="37.15" customHeight="1" x14ac:dyDescent="0.25">
      <c r="A46" s="45"/>
      <c r="B46" s="13"/>
      <c r="C46" s="46"/>
      <c r="D46" s="18" t="s">
        <v>29</v>
      </c>
      <c r="E46" s="48" t="s">
        <v>87</v>
      </c>
      <c r="F46" s="18" t="s">
        <v>25</v>
      </c>
      <c r="G46" s="49"/>
      <c r="H46" s="49"/>
      <c r="I46" s="49">
        <v>1200</v>
      </c>
      <c r="J46" s="49"/>
      <c r="K46" s="49"/>
      <c r="L46" s="49"/>
      <c r="M46" s="49"/>
      <c r="N46" s="49" t="s">
        <v>88</v>
      </c>
      <c r="O46" s="49"/>
      <c r="P46" s="48"/>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row>
    <row r="47" spans="1:1024" customFormat="1" ht="18.600000000000001" hidden="1" customHeight="1" x14ac:dyDescent="0.25">
      <c r="A47" s="52"/>
      <c r="B47" s="53"/>
      <c r="C47" s="18"/>
      <c r="D47" s="18" t="s">
        <v>29</v>
      </c>
      <c r="E47" s="48"/>
      <c r="F47" s="18" t="s">
        <v>25</v>
      </c>
      <c r="G47" s="48"/>
      <c r="H47" s="48"/>
      <c r="I47" s="48"/>
      <c r="J47" s="48"/>
      <c r="K47" s="48"/>
      <c r="L47" s="48"/>
      <c r="M47" s="48"/>
      <c r="N47" s="48"/>
      <c r="O47" s="48"/>
      <c r="P47" s="48"/>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row>
    <row r="48" spans="1:1024" customFormat="1" ht="83.45" customHeight="1" x14ac:dyDescent="0.25">
      <c r="A48" s="16"/>
      <c r="B48" s="25" t="s">
        <v>109</v>
      </c>
      <c r="C48" s="26" t="s">
        <v>22</v>
      </c>
      <c r="D48" s="26" t="s">
        <v>23</v>
      </c>
      <c r="E48" s="54" t="s">
        <v>87</v>
      </c>
      <c r="F48" s="26" t="s">
        <v>25</v>
      </c>
      <c r="G48" s="27">
        <v>12119</v>
      </c>
      <c r="H48" s="27">
        <v>12000</v>
      </c>
      <c r="I48" s="27">
        <v>12000</v>
      </c>
      <c r="J48" s="27">
        <v>12900</v>
      </c>
      <c r="K48" s="27">
        <v>13700</v>
      </c>
      <c r="L48" s="27">
        <v>14700</v>
      </c>
      <c r="M48" s="27">
        <v>15700</v>
      </c>
      <c r="N48" s="26" t="s">
        <v>88</v>
      </c>
      <c r="O48" s="26"/>
      <c r="P48" s="26"/>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row>
    <row r="49" spans="1:1024" customFormat="1" ht="121.15" customHeight="1" x14ac:dyDescent="0.25">
      <c r="A49" s="16"/>
      <c r="B49" s="33" t="s">
        <v>110</v>
      </c>
      <c r="C49" s="18" t="s">
        <v>22</v>
      </c>
      <c r="D49" s="18" t="s">
        <v>29</v>
      </c>
      <c r="E49" s="18" t="s">
        <v>24</v>
      </c>
      <c r="F49" s="18" t="s">
        <v>25</v>
      </c>
      <c r="G49" s="34">
        <v>6.1</v>
      </c>
      <c r="H49" s="34">
        <v>7</v>
      </c>
      <c r="I49" s="34">
        <v>8.5</v>
      </c>
      <c r="J49" s="35">
        <v>8.8000000000000007</v>
      </c>
      <c r="K49" s="35">
        <v>9.1</v>
      </c>
      <c r="L49" s="35">
        <v>9.6</v>
      </c>
      <c r="M49" s="35">
        <v>10</v>
      </c>
      <c r="N49" s="18" t="s">
        <v>26</v>
      </c>
      <c r="O49" s="18"/>
      <c r="P49" s="18" t="s">
        <v>111</v>
      </c>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row>
    <row r="50" spans="1:1024" customFormat="1" ht="86.45" customHeight="1" x14ac:dyDescent="0.25">
      <c r="A50" s="16"/>
      <c r="B50" s="25" t="s">
        <v>112</v>
      </c>
      <c r="C50" s="26" t="s">
        <v>22</v>
      </c>
      <c r="D50" s="26" t="s">
        <v>23</v>
      </c>
      <c r="E50" s="26" t="s">
        <v>113</v>
      </c>
      <c r="F50" s="26" t="s">
        <v>25</v>
      </c>
      <c r="G50" s="27">
        <v>0.6</v>
      </c>
      <c r="H50" s="27">
        <v>0.6</v>
      </c>
      <c r="I50" s="27">
        <v>0.6</v>
      </c>
      <c r="J50" s="27">
        <v>1.1000000000000001</v>
      </c>
      <c r="K50" s="27">
        <v>1.1000000000000001</v>
      </c>
      <c r="L50" s="27">
        <v>1.2</v>
      </c>
      <c r="M50" s="55">
        <v>3.8410000000000002</v>
      </c>
      <c r="N50" s="26"/>
      <c r="O50" s="26"/>
      <c r="P50" s="26"/>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row>
    <row r="51" spans="1:1024" customFormat="1" ht="15.6" customHeight="1" x14ac:dyDescent="0.25">
      <c r="A51" s="56"/>
      <c r="B51" s="37" t="s">
        <v>37</v>
      </c>
      <c r="C51" s="37"/>
      <c r="D51" s="37"/>
      <c r="E51" s="37"/>
      <c r="F51" s="37"/>
      <c r="G51" s="57"/>
      <c r="H51" s="57"/>
      <c r="I51" s="57"/>
      <c r="J51" s="57"/>
      <c r="K51" s="57"/>
      <c r="L51" s="57"/>
      <c r="M51" s="57"/>
      <c r="N51" s="57"/>
      <c r="O51" s="57"/>
      <c r="P51" s="57"/>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row>
    <row r="52" spans="1:1024" customFormat="1" ht="38.450000000000003" customHeight="1" x14ac:dyDescent="0.25">
      <c r="A52" s="45">
        <v>12</v>
      </c>
      <c r="B52" s="13" t="s">
        <v>114</v>
      </c>
      <c r="C52" s="46" t="s">
        <v>84</v>
      </c>
      <c r="D52" s="18" t="s">
        <v>29</v>
      </c>
      <c r="E52" s="48" t="s">
        <v>115</v>
      </c>
      <c r="F52" s="18" t="s">
        <v>25</v>
      </c>
      <c r="G52" s="49"/>
      <c r="H52" s="49"/>
      <c r="I52" s="49"/>
      <c r="J52" s="49">
        <v>500</v>
      </c>
      <c r="K52" s="49"/>
      <c r="L52" s="49"/>
      <c r="M52" s="49"/>
      <c r="N52" s="49"/>
      <c r="O52" s="49"/>
      <c r="P52" s="48" t="s">
        <v>116</v>
      </c>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row>
    <row r="53" spans="1:1024" customFormat="1" ht="31.9" customHeight="1" x14ac:dyDescent="0.25">
      <c r="A53" s="45"/>
      <c r="B53" s="13"/>
      <c r="C53" s="46"/>
      <c r="D53" s="18" t="s">
        <v>29</v>
      </c>
      <c r="E53" s="48" t="s">
        <v>87</v>
      </c>
      <c r="F53" s="18" t="s">
        <v>25</v>
      </c>
      <c r="G53" s="49"/>
      <c r="H53" s="49"/>
      <c r="I53" s="49"/>
      <c r="J53" s="49">
        <v>350</v>
      </c>
      <c r="K53" s="49"/>
      <c r="L53" s="49"/>
      <c r="M53" s="49"/>
      <c r="N53" s="49" t="s">
        <v>88</v>
      </c>
      <c r="O53" s="49"/>
      <c r="P53" s="48"/>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row>
    <row r="54" spans="1:1024" customFormat="1" ht="37.15" customHeight="1" x14ac:dyDescent="0.25">
      <c r="A54" s="45">
        <v>13</v>
      </c>
      <c r="B54" s="13" t="s">
        <v>117</v>
      </c>
      <c r="C54" s="46" t="s">
        <v>84</v>
      </c>
      <c r="D54" s="18" t="s">
        <v>29</v>
      </c>
      <c r="E54" s="48" t="s">
        <v>115</v>
      </c>
      <c r="F54" s="18" t="s">
        <v>25</v>
      </c>
      <c r="G54" s="49"/>
      <c r="H54" s="49"/>
      <c r="I54" s="49"/>
      <c r="J54" s="49"/>
      <c r="K54" s="49">
        <v>400</v>
      </c>
      <c r="L54" s="49"/>
      <c r="M54" s="49"/>
      <c r="N54" s="49"/>
      <c r="O54" s="49"/>
      <c r="P54" s="48"/>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row>
    <row r="55" spans="1:1024" s="32" customFormat="1" ht="39" customHeight="1" x14ac:dyDescent="0.25">
      <c r="A55" s="45"/>
      <c r="B55" s="13"/>
      <c r="C55" s="46"/>
      <c r="D55" s="18" t="s">
        <v>29</v>
      </c>
      <c r="E55" s="48" t="s">
        <v>87</v>
      </c>
      <c r="F55" s="18" t="s">
        <v>25</v>
      </c>
      <c r="G55" s="58"/>
      <c r="H55" s="58"/>
      <c r="I55" s="58"/>
      <c r="J55" s="58"/>
      <c r="K55" s="58">
        <v>450</v>
      </c>
      <c r="L55" s="58"/>
      <c r="M55" s="58"/>
      <c r="N55" s="49" t="s">
        <v>88</v>
      </c>
      <c r="O55" s="49"/>
      <c r="P55" s="48" t="s">
        <v>116</v>
      </c>
    </row>
    <row r="56" spans="1:1024" s="32" customFormat="1" ht="39" customHeight="1" x14ac:dyDescent="0.25">
      <c r="A56" s="45">
        <v>14</v>
      </c>
      <c r="B56" s="59" t="s">
        <v>118</v>
      </c>
      <c r="C56" s="46" t="s">
        <v>22</v>
      </c>
      <c r="D56" s="46" t="s">
        <v>29</v>
      </c>
      <c r="E56" s="18" t="s">
        <v>119</v>
      </c>
      <c r="F56" s="46" t="s">
        <v>29</v>
      </c>
      <c r="G56" s="31">
        <v>0</v>
      </c>
      <c r="H56" s="31">
        <v>10</v>
      </c>
      <c r="I56" s="31">
        <v>10</v>
      </c>
      <c r="J56" s="31">
        <v>10</v>
      </c>
      <c r="K56" s="31">
        <v>10</v>
      </c>
      <c r="L56" s="31">
        <v>10</v>
      </c>
      <c r="M56" s="31">
        <v>10</v>
      </c>
      <c r="N56" s="60"/>
      <c r="O56" s="45" t="s">
        <v>120</v>
      </c>
      <c r="P56" s="46" t="s">
        <v>121</v>
      </c>
    </row>
    <row r="57" spans="1:1024" s="32" customFormat="1" ht="80.45" customHeight="1" x14ac:dyDescent="0.25">
      <c r="A57" s="45"/>
      <c r="B57" s="59"/>
      <c r="C57" s="46"/>
      <c r="D57" s="46"/>
      <c r="E57" s="48" t="s">
        <v>87</v>
      </c>
      <c r="F57" s="46"/>
      <c r="G57" s="61" t="s">
        <v>122</v>
      </c>
      <c r="H57" s="61">
        <v>126.1</v>
      </c>
      <c r="I57" s="61" t="s">
        <v>122</v>
      </c>
      <c r="J57" s="61" t="s">
        <v>122</v>
      </c>
      <c r="K57" s="61" t="s">
        <v>122</v>
      </c>
      <c r="L57" s="61" t="s">
        <v>122</v>
      </c>
      <c r="M57" s="61" t="s">
        <v>122</v>
      </c>
      <c r="N57" s="62" t="s">
        <v>123</v>
      </c>
      <c r="O57" s="45"/>
      <c r="P57" s="46"/>
    </row>
    <row r="58" spans="1:1024" s="67" customFormat="1" ht="58.15" customHeight="1" x14ac:dyDescent="0.25">
      <c r="A58" s="63" t="s">
        <v>124</v>
      </c>
      <c r="B58" s="64" t="s">
        <v>125</v>
      </c>
      <c r="C58" s="65" t="s">
        <v>22</v>
      </c>
      <c r="D58" s="65" t="s">
        <v>29</v>
      </c>
      <c r="E58" s="31" t="s">
        <v>119</v>
      </c>
      <c r="F58" s="65" t="s">
        <v>29</v>
      </c>
      <c r="G58" s="66"/>
      <c r="H58" s="66">
        <v>1</v>
      </c>
      <c r="I58" s="66">
        <v>5</v>
      </c>
      <c r="J58" s="66">
        <v>2</v>
      </c>
      <c r="K58" s="66">
        <v>2</v>
      </c>
      <c r="L58" s="66">
        <v>2</v>
      </c>
      <c r="M58" s="66"/>
      <c r="N58" s="63" t="s">
        <v>126</v>
      </c>
      <c r="O58" s="63" t="s">
        <v>120</v>
      </c>
      <c r="P58" s="65" t="s">
        <v>127</v>
      </c>
    </row>
    <row r="59" spans="1:1024" s="67" customFormat="1" ht="73.900000000000006" customHeight="1" x14ac:dyDescent="0.25">
      <c r="A59" s="63"/>
      <c r="B59" s="64"/>
      <c r="C59" s="65"/>
      <c r="D59" s="65"/>
      <c r="E59" s="68" t="s">
        <v>87</v>
      </c>
      <c r="F59" s="65"/>
      <c r="G59" s="66"/>
      <c r="H59" s="66">
        <v>17</v>
      </c>
      <c r="I59" s="66">
        <v>59</v>
      </c>
      <c r="J59" s="66">
        <v>60</v>
      </c>
      <c r="K59" s="66">
        <v>60</v>
      </c>
      <c r="L59" s="66">
        <v>60</v>
      </c>
      <c r="M59" s="66"/>
      <c r="N59" s="63"/>
      <c r="O59" s="63"/>
      <c r="P59" s="65"/>
    </row>
    <row r="60" spans="1:1024" s="32" customFormat="1" ht="15" customHeight="1" x14ac:dyDescent="0.25">
      <c r="A60" s="69"/>
      <c r="B60" s="70" t="s">
        <v>128</v>
      </c>
      <c r="C60" s="71"/>
      <c r="D60" s="71"/>
      <c r="E60" s="72" t="s">
        <v>87</v>
      </c>
      <c r="F60" s="73"/>
      <c r="G60" s="74">
        <f t="shared" ref="G60:M60" si="0">G61+G62+G63+G64+G65</f>
        <v>0</v>
      </c>
      <c r="H60" s="74">
        <f t="shared" si="0"/>
        <v>143.1</v>
      </c>
      <c r="I60" s="74">
        <f t="shared" si="0"/>
        <v>5259</v>
      </c>
      <c r="J60" s="74">
        <f t="shared" si="0"/>
        <v>410</v>
      </c>
      <c r="K60" s="74">
        <f t="shared" si="0"/>
        <v>510</v>
      </c>
      <c r="L60" s="74">
        <f t="shared" si="0"/>
        <v>2060</v>
      </c>
      <c r="M60" s="74">
        <f t="shared" si="0"/>
        <v>0</v>
      </c>
      <c r="N60" s="75"/>
      <c r="O60" s="76"/>
      <c r="P60" s="77"/>
    </row>
    <row r="61" spans="1:1024" s="32" customFormat="1" ht="15" customHeight="1" x14ac:dyDescent="0.25">
      <c r="A61" s="69"/>
      <c r="B61" s="78" t="s">
        <v>129</v>
      </c>
      <c r="C61" s="71"/>
      <c r="D61" s="71"/>
      <c r="E61" s="72" t="s">
        <v>87</v>
      </c>
      <c r="F61" s="79"/>
      <c r="G61" s="79">
        <f>G59</f>
        <v>0</v>
      </c>
      <c r="H61" s="79">
        <f>H59+H57</f>
        <v>143.1</v>
      </c>
      <c r="I61" s="79">
        <f>I59</f>
        <v>59</v>
      </c>
      <c r="J61" s="79">
        <f>J59</f>
        <v>60</v>
      </c>
      <c r="K61" s="79">
        <f>K59</f>
        <v>60</v>
      </c>
      <c r="L61" s="79">
        <f>L59</f>
        <v>60</v>
      </c>
      <c r="M61" s="79">
        <f>M59</f>
        <v>0</v>
      </c>
      <c r="N61" s="75"/>
      <c r="O61" s="76"/>
      <c r="P61" s="72"/>
    </row>
    <row r="62" spans="1:1024" s="32" customFormat="1" ht="15" customHeight="1" x14ac:dyDescent="0.25">
      <c r="A62" s="69"/>
      <c r="B62" s="80" t="s">
        <v>130</v>
      </c>
      <c r="C62" s="71"/>
      <c r="D62" s="71"/>
      <c r="E62" s="72" t="s">
        <v>87</v>
      </c>
      <c r="F62" s="79"/>
      <c r="G62" s="79">
        <v>0</v>
      </c>
      <c r="H62" s="79">
        <v>0</v>
      </c>
      <c r="I62" s="79">
        <v>0</v>
      </c>
      <c r="J62" s="79">
        <v>0</v>
      </c>
      <c r="K62" s="79">
        <v>0</v>
      </c>
      <c r="L62" s="79">
        <v>0</v>
      </c>
      <c r="M62" s="79">
        <v>0</v>
      </c>
      <c r="N62" s="75"/>
      <c r="O62" s="76"/>
      <c r="P62" s="72"/>
    </row>
    <row r="63" spans="1:1024" s="32" customFormat="1" ht="15" customHeight="1" x14ac:dyDescent="0.25">
      <c r="A63" s="69"/>
      <c r="B63" s="80" t="s">
        <v>123</v>
      </c>
      <c r="C63" s="71"/>
      <c r="D63" s="71"/>
      <c r="E63" s="72" t="s">
        <v>87</v>
      </c>
      <c r="F63" s="79"/>
      <c r="G63" s="79">
        <v>0</v>
      </c>
      <c r="H63" s="79">
        <v>0</v>
      </c>
      <c r="I63" s="79">
        <v>0</v>
      </c>
      <c r="J63" s="79">
        <v>0</v>
      </c>
      <c r="K63" s="79">
        <v>0</v>
      </c>
      <c r="L63" s="79">
        <v>0</v>
      </c>
      <c r="M63" s="79">
        <v>0</v>
      </c>
      <c r="N63" s="75"/>
      <c r="O63" s="76"/>
      <c r="P63" s="72"/>
    </row>
    <row r="64" spans="1:1024" s="32" customFormat="1" ht="15" customHeight="1" x14ac:dyDescent="0.25">
      <c r="A64" s="69"/>
      <c r="B64" s="80" t="s">
        <v>131</v>
      </c>
      <c r="C64" s="71"/>
      <c r="D64" s="71"/>
      <c r="E64" s="72" t="s">
        <v>87</v>
      </c>
      <c r="F64" s="79"/>
      <c r="G64" s="79">
        <v>0</v>
      </c>
      <c r="H64" s="79">
        <v>0</v>
      </c>
      <c r="I64" s="79">
        <v>0</v>
      </c>
      <c r="J64" s="79">
        <v>0</v>
      </c>
      <c r="K64" s="79">
        <v>0</v>
      </c>
      <c r="L64" s="79">
        <v>0</v>
      </c>
      <c r="M64" s="79">
        <v>0</v>
      </c>
      <c r="N64" s="75"/>
      <c r="O64" s="76"/>
      <c r="P64" s="77"/>
    </row>
    <row r="65" spans="1:1024" s="86" customFormat="1" ht="15" customHeight="1" x14ac:dyDescent="0.25">
      <c r="A65" s="81"/>
      <c r="B65" s="80" t="s">
        <v>88</v>
      </c>
      <c r="C65" s="82"/>
      <c r="D65" s="82"/>
      <c r="E65" s="72" t="s">
        <v>87</v>
      </c>
      <c r="F65" s="73"/>
      <c r="G65" s="83">
        <v>0</v>
      </c>
      <c r="H65" s="83">
        <v>0</v>
      </c>
      <c r="I65" s="83">
        <v>5200</v>
      </c>
      <c r="J65" s="83">
        <v>350</v>
      </c>
      <c r="K65" s="83">
        <v>450</v>
      </c>
      <c r="L65" s="83">
        <v>2000</v>
      </c>
      <c r="M65" s="83">
        <v>0</v>
      </c>
      <c r="N65" s="84"/>
      <c r="O65" s="85"/>
      <c r="P65" s="85"/>
    </row>
    <row r="66" spans="1:1024" customFormat="1" ht="111" customHeight="1" x14ac:dyDescent="0.25">
      <c r="A66" s="87"/>
      <c r="B66" s="25" t="s">
        <v>132</v>
      </c>
      <c r="C66" s="88" t="s">
        <v>133</v>
      </c>
      <c r="D66" s="88" t="s">
        <v>32</v>
      </c>
      <c r="E66" s="88" t="s">
        <v>134</v>
      </c>
      <c r="F66" s="88" t="s">
        <v>25</v>
      </c>
      <c r="G66" s="89">
        <v>1.9</v>
      </c>
      <c r="H66" s="89">
        <v>3.2</v>
      </c>
      <c r="I66" s="89">
        <v>2.4</v>
      </c>
      <c r="J66" s="89">
        <v>3.3</v>
      </c>
      <c r="K66" s="89">
        <v>3.5</v>
      </c>
      <c r="L66" s="89">
        <v>4</v>
      </c>
      <c r="M66" s="89">
        <v>4.5</v>
      </c>
      <c r="N66" s="26" t="s">
        <v>26</v>
      </c>
      <c r="O66" s="88"/>
      <c r="P66" s="88"/>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c r="AJY66" s="3"/>
      <c r="AJZ66" s="3"/>
      <c r="AKA66" s="3"/>
      <c r="AKB66" s="3"/>
      <c r="AKC66" s="3"/>
      <c r="AKD66" s="3"/>
      <c r="AKE66" s="3"/>
      <c r="AKF66" s="3"/>
      <c r="AKG66" s="3"/>
      <c r="AKH66" s="3"/>
      <c r="AKI66" s="3"/>
      <c r="AKJ66" s="3"/>
      <c r="AKK66" s="3"/>
      <c r="AKL66" s="3"/>
      <c r="AKM66" s="3"/>
      <c r="AKN66" s="3"/>
      <c r="AKO66" s="3"/>
      <c r="AKP66" s="3"/>
      <c r="AKQ66" s="3"/>
      <c r="AKR66" s="3"/>
      <c r="AKS66" s="3"/>
      <c r="AKT66" s="3"/>
      <c r="AKU66" s="3"/>
      <c r="AKV66" s="3"/>
      <c r="AKW66" s="3"/>
      <c r="AKX66" s="3"/>
      <c r="AKY66" s="3"/>
      <c r="AKZ66" s="3"/>
      <c r="ALA66" s="3"/>
      <c r="ALB66" s="3"/>
      <c r="ALC66" s="3"/>
      <c r="ALD66" s="3"/>
      <c r="ALE66" s="3"/>
      <c r="ALF66" s="3"/>
      <c r="ALG66" s="3"/>
      <c r="ALH66" s="3"/>
      <c r="ALI66" s="3"/>
      <c r="ALJ66" s="3"/>
      <c r="ALK66" s="3"/>
      <c r="ALL66" s="3"/>
      <c r="ALM66" s="3"/>
      <c r="ALN66" s="3"/>
      <c r="ALO66" s="3"/>
      <c r="ALP66" s="3"/>
      <c r="ALQ66" s="3"/>
      <c r="ALR66" s="3"/>
      <c r="ALS66" s="3"/>
      <c r="ALT66" s="3"/>
      <c r="ALU66" s="3"/>
      <c r="ALV66" s="3"/>
      <c r="ALW66" s="3"/>
      <c r="ALX66" s="3"/>
      <c r="ALY66" s="3"/>
      <c r="ALZ66" s="3"/>
      <c r="AMA66" s="3"/>
      <c r="AMB66" s="3"/>
      <c r="AMC66" s="3"/>
      <c r="AMD66" s="3"/>
      <c r="AME66" s="3"/>
      <c r="AMF66" s="3"/>
      <c r="AMG66" s="3"/>
      <c r="AMH66" s="3"/>
      <c r="AMI66" s="3"/>
      <c r="AMJ66" s="3"/>
    </row>
    <row r="67" spans="1:1024" customFormat="1" ht="15.6" customHeight="1" x14ac:dyDescent="0.25">
      <c r="A67" s="56"/>
      <c r="B67" s="37" t="s">
        <v>37</v>
      </c>
      <c r="C67" s="37"/>
      <c r="D67" s="37"/>
      <c r="E67" s="37"/>
      <c r="F67" s="37"/>
      <c r="G67" s="57"/>
      <c r="H67" s="57"/>
      <c r="I67" s="57"/>
      <c r="J67" s="57"/>
      <c r="K67" s="57"/>
      <c r="L67" s="57"/>
      <c r="M67" s="57"/>
      <c r="N67" s="57"/>
      <c r="O67" s="57"/>
      <c r="P67" s="57"/>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c r="AJY67" s="3"/>
      <c r="AJZ67" s="3"/>
      <c r="AKA67" s="3"/>
      <c r="AKB67" s="3"/>
      <c r="AKC67" s="3"/>
      <c r="AKD67" s="3"/>
      <c r="AKE67" s="3"/>
      <c r="AKF67" s="3"/>
      <c r="AKG67" s="3"/>
      <c r="AKH67" s="3"/>
      <c r="AKI67" s="3"/>
      <c r="AKJ67" s="3"/>
      <c r="AKK67" s="3"/>
      <c r="AKL67" s="3"/>
      <c r="AKM67" s="3"/>
      <c r="AKN67" s="3"/>
      <c r="AKO67" s="3"/>
      <c r="AKP67" s="3"/>
      <c r="AKQ67" s="3"/>
      <c r="AKR67" s="3"/>
      <c r="AKS67" s="3"/>
      <c r="AKT67" s="3"/>
      <c r="AKU67" s="3"/>
      <c r="AKV67" s="3"/>
      <c r="AKW67" s="3"/>
      <c r="AKX67" s="3"/>
      <c r="AKY67" s="3"/>
      <c r="AKZ67" s="3"/>
      <c r="ALA67" s="3"/>
      <c r="ALB67" s="3"/>
      <c r="ALC67" s="3"/>
      <c r="ALD67" s="3"/>
      <c r="ALE67" s="3"/>
      <c r="ALF67" s="3"/>
      <c r="ALG67" s="3"/>
      <c r="ALH67" s="3"/>
      <c r="ALI67" s="3"/>
      <c r="ALJ67" s="3"/>
      <c r="ALK67" s="3"/>
      <c r="ALL67" s="3"/>
      <c r="ALM67" s="3"/>
      <c r="ALN67" s="3"/>
      <c r="ALO67" s="3"/>
      <c r="ALP67" s="3"/>
      <c r="ALQ67" s="3"/>
      <c r="ALR67" s="3"/>
      <c r="ALS67" s="3"/>
      <c r="ALT67" s="3"/>
      <c r="ALU67" s="3"/>
      <c r="ALV67" s="3"/>
      <c r="ALW67" s="3"/>
      <c r="ALX67" s="3"/>
      <c r="ALY67" s="3"/>
      <c r="ALZ67" s="3"/>
      <c r="AMA67" s="3"/>
      <c r="AMB67" s="3"/>
      <c r="AMC67" s="3"/>
      <c r="AMD67" s="3"/>
      <c r="AME67" s="3"/>
      <c r="AMF67" s="3"/>
      <c r="AMG67" s="3"/>
      <c r="AMH67" s="3"/>
      <c r="AMI67" s="3"/>
      <c r="AMJ67" s="3"/>
    </row>
    <row r="68" spans="1:1024" customFormat="1" ht="156.6" customHeight="1" x14ac:dyDescent="0.25">
      <c r="A68" s="16">
        <v>15</v>
      </c>
      <c r="B68" s="90" t="s">
        <v>135</v>
      </c>
      <c r="C68" s="18" t="s">
        <v>133</v>
      </c>
      <c r="D68" s="18" t="s">
        <v>32</v>
      </c>
      <c r="E68" s="18" t="s">
        <v>119</v>
      </c>
      <c r="F68" s="18"/>
      <c r="G68" s="18">
        <v>6</v>
      </c>
      <c r="H68" s="18">
        <v>6</v>
      </c>
      <c r="I68" s="18">
        <v>6</v>
      </c>
      <c r="J68" s="18">
        <v>6</v>
      </c>
      <c r="K68" s="18">
        <v>6</v>
      </c>
      <c r="L68" s="18">
        <v>6</v>
      </c>
      <c r="M68" s="18">
        <v>6</v>
      </c>
      <c r="N68" s="18" t="s">
        <v>26</v>
      </c>
      <c r="O68" s="18"/>
      <c r="P68" s="18"/>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c r="AJY68" s="3"/>
      <c r="AJZ68" s="3"/>
      <c r="AKA68" s="3"/>
      <c r="AKB68" s="3"/>
      <c r="AKC68" s="3"/>
      <c r="AKD68" s="3"/>
      <c r="AKE68" s="3"/>
      <c r="AKF68" s="3"/>
      <c r="AKG68" s="3"/>
      <c r="AKH68" s="3"/>
      <c r="AKI68" s="3"/>
      <c r="AKJ68" s="3"/>
      <c r="AKK68" s="3"/>
      <c r="AKL68" s="3"/>
      <c r="AKM68" s="3"/>
      <c r="AKN68" s="3"/>
      <c r="AKO68" s="3"/>
      <c r="AKP68" s="3"/>
      <c r="AKQ68" s="3"/>
      <c r="AKR68" s="3"/>
      <c r="AKS68" s="3"/>
      <c r="AKT68" s="3"/>
      <c r="AKU68" s="3"/>
      <c r="AKV68" s="3"/>
      <c r="AKW68" s="3"/>
      <c r="AKX68" s="3"/>
      <c r="AKY68" s="3"/>
      <c r="AKZ68" s="3"/>
      <c r="ALA68" s="3"/>
      <c r="ALB68" s="3"/>
      <c r="ALC68" s="3"/>
      <c r="ALD68" s="3"/>
      <c r="ALE68" s="3"/>
      <c r="ALF68" s="3"/>
      <c r="ALG68" s="3"/>
      <c r="ALH68" s="3"/>
      <c r="ALI68" s="3"/>
      <c r="ALJ68" s="3"/>
      <c r="ALK68" s="3"/>
      <c r="ALL68" s="3"/>
      <c r="ALM68" s="3"/>
      <c r="ALN68" s="3"/>
      <c r="ALO68" s="3"/>
      <c r="ALP68" s="3"/>
      <c r="ALQ68" s="3"/>
      <c r="ALR68" s="3"/>
      <c r="ALS68" s="3"/>
      <c r="ALT68" s="3"/>
      <c r="ALU68" s="3"/>
      <c r="ALV68" s="3"/>
      <c r="ALW68" s="3"/>
      <c r="ALX68" s="3"/>
      <c r="ALY68" s="3"/>
      <c r="ALZ68" s="3"/>
      <c r="AMA68" s="3"/>
      <c r="AMB68" s="3"/>
      <c r="AMC68" s="3"/>
      <c r="AMD68" s="3"/>
      <c r="AME68" s="3"/>
      <c r="AMF68" s="3"/>
      <c r="AMG68" s="3"/>
      <c r="AMH68" s="3"/>
      <c r="AMI68" s="3"/>
      <c r="AMJ68" s="3"/>
    </row>
    <row r="69" spans="1:1024" s="7" customFormat="1" ht="16.149999999999999" customHeight="1" x14ac:dyDescent="0.25">
      <c r="A69" s="91"/>
      <c r="B69" s="70" t="s">
        <v>128</v>
      </c>
      <c r="C69" s="82"/>
      <c r="D69" s="82"/>
      <c r="E69" s="72" t="s">
        <v>87</v>
      </c>
      <c r="F69" s="82"/>
      <c r="G69" s="82">
        <v>0</v>
      </c>
      <c r="H69" s="82">
        <v>0</v>
      </c>
      <c r="I69" s="82">
        <v>0</v>
      </c>
      <c r="J69" s="82">
        <v>0</v>
      </c>
      <c r="K69" s="82">
        <v>0</v>
      </c>
      <c r="L69" s="82">
        <v>0</v>
      </c>
      <c r="M69" s="82">
        <v>0</v>
      </c>
      <c r="N69" s="82"/>
      <c r="O69" s="82"/>
      <c r="P69" s="15"/>
    </row>
    <row r="70" spans="1:1024" customFormat="1" ht="16.149999999999999" customHeight="1" x14ac:dyDescent="0.25">
      <c r="A70" s="92"/>
      <c r="B70" s="78" t="s">
        <v>129</v>
      </c>
      <c r="C70" s="71"/>
      <c r="D70" s="71"/>
      <c r="E70" s="72" t="s">
        <v>87</v>
      </c>
      <c r="F70" s="71"/>
      <c r="G70" s="71">
        <v>0</v>
      </c>
      <c r="H70" s="71">
        <v>0</v>
      </c>
      <c r="I70" s="71">
        <v>0</v>
      </c>
      <c r="J70" s="71">
        <v>0</v>
      </c>
      <c r="K70" s="71">
        <v>0</v>
      </c>
      <c r="L70" s="71">
        <v>0</v>
      </c>
      <c r="M70" s="71">
        <v>0</v>
      </c>
      <c r="N70" s="71"/>
      <c r="O70" s="71"/>
      <c r="P70" s="18"/>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c r="AJY70" s="3"/>
      <c r="AJZ70" s="3"/>
      <c r="AKA70" s="3"/>
      <c r="AKB70" s="3"/>
      <c r="AKC70" s="3"/>
      <c r="AKD70" s="3"/>
      <c r="AKE70" s="3"/>
      <c r="AKF70" s="3"/>
      <c r="AKG70" s="3"/>
      <c r="AKH70" s="3"/>
      <c r="AKI70" s="3"/>
      <c r="AKJ70" s="3"/>
      <c r="AKK70" s="3"/>
      <c r="AKL70" s="3"/>
      <c r="AKM70" s="3"/>
      <c r="AKN70" s="3"/>
      <c r="AKO70" s="3"/>
      <c r="AKP70" s="3"/>
      <c r="AKQ70" s="3"/>
      <c r="AKR70" s="3"/>
      <c r="AKS70" s="3"/>
      <c r="AKT70" s="3"/>
      <c r="AKU70" s="3"/>
      <c r="AKV70" s="3"/>
      <c r="AKW70" s="3"/>
      <c r="AKX70" s="3"/>
      <c r="AKY70" s="3"/>
      <c r="AKZ70" s="3"/>
      <c r="ALA70" s="3"/>
      <c r="ALB70" s="3"/>
      <c r="ALC70" s="3"/>
      <c r="ALD70" s="3"/>
      <c r="ALE70" s="3"/>
      <c r="ALF70" s="3"/>
      <c r="ALG70" s="3"/>
      <c r="ALH70" s="3"/>
      <c r="ALI70" s="3"/>
      <c r="ALJ70" s="3"/>
      <c r="ALK70" s="3"/>
      <c r="ALL70" s="3"/>
      <c r="ALM70" s="3"/>
      <c r="ALN70" s="3"/>
      <c r="ALO70" s="3"/>
      <c r="ALP70" s="3"/>
      <c r="ALQ70" s="3"/>
      <c r="ALR70" s="3"/>
      <c r="ALS70" s="3"/>
      <c r="ALT70" s="3"/>
      <c r="ALU70" s="3"/>
      <c r="ALV70" s="3"/>
      <c r="ALW70" s="3"/>
      <c r="ALX70" s="3"/>
      <c r="ALY70" s="3"/>
      <c r="ALZ70" s="3"/>
      <c r="AMA70" s="3"/>
      <c r="AMB70" s="3"/>
      <c r="AMC70" s="3"/>
      <c r="AMD70" s="3"/>
      <c r="AME70" s="3"/>
      <c r="AMF70" s="3"/>
      <c r="AMG70" s="3"/>
      <c r="AMH70" s="3"/>
      <c r="AMI70" s="3"/>
      <c r="AMJ70" s="3"/>
    </row>
    <row r="71" spans="1:1024" customFormat="1" ht="16.149999999999999" customHeight="1" x14ac:dyDescent="0.25">
      <c r="A71" s="92"/>
      <c r="B71" s="80" t="s">
        <v>130</v>
      </c>
      <c r="C71" s="71"/>
      <c r="D71" s="71"/>
      <c r="E71" s="72" t="s">
        <v>87</v>
      </c>
      <c r="F71" s="71"/>
      <c r="G71" s="71">
        <v>0</v>
      </c>
      <c r="H71" s="71">
        <v>0</v>
      </c>
      <c r="I71" s="71">
        <v>0</v>
      </c>
      <c r="J71" s="71">
        <v>0</v>
      </c>
      <c r="K71" s="71">
        <v>0</v>
      </c>
      <c r="L71" s="71">
        <v>0</v>
      </c>
      <c r="M71" s="71">
        <v>0</v>
      </c>
      <c r="N71" s="71"/>
      <c r="O71" s="71"/>
      <c r="P71" s="18"/>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c r="AJY71" s="3"/>
      <c r="AJZ71" s="3"/>
      <c r="AKA71" s="3"/>
      <c r="AKB71" s="3"/>
      <c r="AKC71" s="3"/>
      <c r="AKD71" s="3"/>
      <c r="AKE71" s="3"/>
      <c r="AKF71" s="3"/>
      <c r="AKG71" s="3"/>
      <c r="AKH71" s="3"/>
      <c r="AKI71" s="3"/>
      <c r="AKJ71" s="3"/>
      <c r="AKK71" s="3"/>
      <c r="AKL71" s="3"/>
      <c r="AKM71" s="3"/>
      <c r="AKN71" s="3"/>
      <c r="AKO71" s="3"/>
      <c r="AKP71" s="3"/>
      <c r="AKQ71" s="3"/>
      <c r="AKR71" s="3"/>
      <c r="AKS71" s="3"/>
      <c r="AKT71" s="3"/>
      <c r="AKU71" s="3"/>
      <c r="AKV71" s="3"/>
      <c r="AKW71" s="3"/>
      <c r="AKX71" s="3"/>
      <c r="AKY71" s="3"/>
      <c r="AKZ71" s="3"/>
      <c r="ALA71" s="3"/>
      <c r="ALB71" s="3"/>
      <c r="ALC71" s="3"/>
      <c r="ALD71" s="3"/>
      <c r="ALE71" s="3"/>
      <c r="ALF71" s="3"/>
      <c r="ALG71" s="3"/>
      <c r="ALH71" s="3"/>
      <c r="ALI71" s="3"/>
      <c r="ALJ71" s="3"/>
      <c r="ALK71" s="3"/>
      <c r="ALL71" s="3"/>
      <c r="ALM71" s="3"/>
      <c r="ALN71" s="3"/>
      <c r="ALO71" s="3"/>
      <c r="ALP71" s="3"/>
      <c r="ALQ71" s="3"/>
      <c r="ALR71" s="3"/>
      <c r="ALS71" s="3"/>
      <c r="ALT71" s="3"/>
      <c r="ALU71" s="3"/>
      <c r="ALV71" s="3"/>
      <c r="ALW71" s="3"/>
      <c r="ALX71" s="3"/>
      <c r="ALY71" s="3"/>
      <c r="ALZ71" s="3"/>
      <c r="AMA71" s="3"/>
      <c r="AMB71" s="3"/>
      <c r="AMC71" s="3"/>
      <c r="AMD71" s="3"/>
      <c r="AME71" s="3"/>
      <c r="AMF71" s="3"/>
      <c r="AMG71" s="3"/>
      <c r="AMH71" s="3"/>
      <c r="AMI71" s="3"/>
      <c r="AMJ71" s="3"/>
    </row>
    <row r="72" spans="1:1024" customFormat="1" ht="16.149999999999999" customHeight="1" x14ac:dyDescent="0.25">
      <c r="A72" s="92"/>
      <c r="B72" s="80" t="s">
        <v>123</v>
      </c>
      <c r="C72" s="71"/>
      <c r="D72" s="71"/>
      <c r="E72" s="72" t="s">
        <v>87</v>
      </c>
      <c r="F72" s="71"/>
      <c r="G72" s="71">
        <v>0</v>
      </c>
      <c r="H72" s="71">
        <v>0</v>
      </c>
      <c r="I72" s="71">
        <v>0</v>
      </c>
      <c r="J72" s="71">
        <v>0</v>
      </c>
      <c r="K72" s="71">
        <v>0</v>
      </c>
      <c r="L72" s="71">
        <v>0</v>
      </c>
      <c r="M72" s="71">
        <v>0</v>
      </c>
      <c r="N72" s="71"/>
      <c r="O72" s="71"/>
      <c r="P72" s="18"/>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c r="AJY72" s="3"/>
      <c r="AJZ72" s="3"/>
      <c r="AKA72" s="3"/>
      <c r="AKB72" s="3"/>
      <c r="AKC72" s="3"/>
      <c r="AKD72" s="3"/>
      <c r="AKE72" s="3"/>
      <c r="AKF72" s="3"/>
      <c r="AKG72" s="3"/>
      <c r="AKH72" s="3"/>
      <c r="AKI72" s="3"/>
      <c r="AKJ72" s="3"/>
      <c r="AKK72" s="3"/>
      <c r="AKL72" s="3"/>
      <c r="AKM72" s="3"/>
      <c r="AKN72" s="3"/>
      <c r="AKO72" s="3"/>
      <c r="AKP72" s="3"/>
      <c r="AKQ72" s="3"/>
      <c r="AKR72" s="3"/>
      <c r="AKS72" s="3"/>
      <c r="AKT72" s="3"/>
      <c r="AKU72" s="3"/>
      <c r="AKV72" s="3"/>
      <c r="AKW72" s="3"/>
      <c r="AKX72" s="3"/>
      <c r="AKY72" s="3"/>
      <c r="AKZ72" s="3"/>
      <c r="ALA72" s="3"/>
      <c r="ALB72" s="3"/>
      <c r="ALC72" s="3"/>
      <c r="ALD72" s="3"/>
      <c r="ALE72" s="3"/>
      <c r="ALF72" s="3"/>
      <c r="ALG72" s="3"/>
      <c r="ALH72" s="3"/>
      <c r="ALI72" s="3"/>
      <c r="ALJ72" s="3"/>
      <c r="ALK72" s="3"/>
      <c r="ALL72" s="3"/>
      <c r="ALM72" s="3"/>
      <c r="ALN72" s="3"/>
      <c r="ALO72" s="3"/>
      <c r="ALP72" s="3"/>
      <c r="ALQ72" s="3"/>
      <c r="ALR72" s="3"/>
      <c r="ALS72" s="3"/>
      <c r="ALT72" s="3"/>
      <c r="ALU72" s="3"/>
      <c r="ALV72" s="3"/>
      <c r="ALW72" s="3"/>
      <c r="ALX72" s="3"/>
      <c r="ALY72" s="3"/>
      <c r="ALZ72" s="3"/>
      <c r="AMA72" s="3"/>
      <c r="AMB72" s="3"/>
      <c r="AMC72" s="3"/>
      <c r="AMD72" s="3"/>
      <c r="AME72" s="3"/>
      <c r="AMF72" s="3"/>
      <c r="AMG72" s="3"/>
      <c r="AMH72" s="3"/>
      <c r="AMI72" s="3"/>
      <c r="AMJ72" s="3"/>
    </row>
    <row r="73" spans="1:1024" customFormat="1" ht="16.149999999999999" customHeight="1" x14ac:dyDescent="0.25">
      <c r="A73" s="92"/>
      <c r="B73" s="80" t="s">
        <v>136</v>
      </c>
      <c r="C73" s="71"/>
      <c r="D73" s="71"/>
      <c r="E73" s="72" t="s">
        <v>87</v>
      </c>
      <c r="F73" s="71"/>
      <c r="G73" s="71">
        <v>0</v>
      </c>
      <c r="H73" s="71">
        <v>0</v>
      </c>
      <c r="I73" s="71">
        <v>0</v>
      </c>
      <c r="J73" s="71">
        <v>0</v>
      </c>
      <c r="K73" s="71">
        <v>0</v>
      </c>
      <c r="L73" s="71">
        <v>0</v>
      </c>
      <c r="M73" s="71">
        <v>0</v>
      </c>
      <c r="N73" s="71"/>
      <c r="O73" s="71"/>
      <c r="P73" s="18"/>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c r="AJY73" s="3"/>
      <c r="AJZ73" s="3"/>
      <c r="AKA73" s="3"/>
      <c r="AKB73" s="3"/>
      <c r="AKC73" s="3"/>
      <c r="AKD73" s="3"/>
      <c r="AKE73" s="3"/>
      <c r="AKF73" s="3"/>
      <c r="AKG73" s="3"/>
      <c r="AKH73" s="3"/>
      <c r="AKI73" s="3"/>
      <c r="AKJ73" s="3"/>
      <c r="AKK73" s="3"/>
      <c r="AKL73" s="3"/>
      <c r="AKM73" s="3"/>
      <c r="AKN73" s="3"/>
      <c r="AKO73" s="3"/>
      <c r="AKP73" s="3"/>
      <c r="AKQ73" s="3"/>
      <c r="AKR73" s="3"/>
      <c r="AKS73" s="3"/>
      <c r="AKT73" s="3"/>
      <c r="AKU73" s="3"/>
      <c r="AKV73" s="3"/>
      <c r="AKW73" s="3"/>
      <c r="AKX73" s="3"/>
      <c r="AKY73" s="3"/>
      <c r="AKZ73" s="3"/>
      <c r="ALA73" s="3"/>
      <c r="ALB73" s="3"/>
      <c r="ALC73" s="3"/>
      <c r="ALD73" s="3"/>
      <c r="ALE73" s="3"/>
      <c r="ALF73" s="3"/>
      <c r="ALG73" s="3"/>
      <c r="ALH73" s="3"/>
      <c r="ALI73" s="3"/>
      <c r="ALJ73" s="3"/>
      <c r="ALK73" s="3"/>
      <c r="ALL73" s="3"/>
      <c r="ALM73" s="3"/>
      <c r="ALN73" s="3"/>
      <c r="ALO73" s="3"/>
      <c r="ALP73" s="3"/>
      <c r="ALQ73" s="3"/>
      <c r="ALR73" s="3"/>
      <c r="ALS73" s="3"/>
      <c r="ALT73" s="3"/>
      <c r="ALU73" s="3"/>
      <c r="ALV73" s="3"/>
      <c r="ALW73" s="3"/>
      <c r="ALX73" s="3"/>
      <c r="ALY73" s="3"/>
      <c r="ALZ73" s="3"/>
      <c r="AMA73" s="3"/>
      <c r="AMB73" s="3"/>
      <c r="AMC73" s="3"/>
      <c r="AMD73" s="3"/>
      <c r="AME73" s="3"/>
      <c r="AMF73" s="3"/>
      <c r="AMG73" s="3"/>
      <c r="AMH73" s="3"/>
      <c r="AMI73" s="3"/>
      <c r="AMJ73" s="3"/>
    </row>
    <row r="74" spans="1:1024" customFormat="1" ht="16.149999999999999" customHeight="1" x14ac:dyDescent="0.25">
      <c r="A74" s="92"/>
      <c r="B74" s="80" t="s">
        <v>88</v>
      </c>
      <c r="C74" s="71"/>
      <c r="D74" s="71"/>
      <c r="E74" s="72" t="s">
        <v>87</v>
      </c>
      <c r="F74" s="71"/>
      <c r="G74" s="71">
        <v>0</v>
      </c>
      <c r="H74" s="71">
        <v>0</v>
      </c>
      <c r="I74" s="71">
        <v>0</v>
      </c>
      <c r="J74" s="71">
        <v>0</v>
      </c>
      <c r="K74" s="71">
        <v>0</v>
      </c>
      <c r="L74" s="71">
        <v>0</v>
      </c>
      <c r="M74" s="71">
        <v>0</v>
      </c>
      <c r="N74" s="71"/>
      <c r="O74" s="71"/>
      <c r="P74" s="18"/>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c r="AJY74" s="3"/>
      <c r="AJZ74" s="3"/>
      <c r="AKA74" s="3"/>
      <c r="AKB74" s="3"/>
      <c r="AKC74" s="3"/>
      <c r="AKD74" s="3"/>
      <c r="AKE74" s="3"/>
      <c r="AKF74" s="3"/>
      <c r="AKG74" s="3"/>
      <c r="AKH74" s="3"/>
      <c r="AKI74" s="3"/>
      <c r="AKJ74" s="3"/>
      <c r="AKK74" s="3"/>
      <c r="AKL74" s="3"/>
      <c r="AKM74" s="3"/>
      <c r="AKN74" s="3"/>
      <c r="AKO74" s="3"/>
      <c r="AKP74" s="3"/>
      <c r="AKQ74" s="3"/>
      <c r="AKR74" s="3"/>
      <c r="AKS74" s="3"/>
      <c r="AKT74" s="3"/>
      <c r="AKU74" s="3"/>
      <c r="AKV74" s="3"/>
      <c r="AKW74" s="3"/>
      <c r="AKX74" s="3"/>
      <c r="AKY74" s="3"/>
      <c r="AKZ74" s="3"/>
      <c r="ALA74" s="3"/>
      <c r="ALB74" s="3"/>
      <c r="ALC74" s="3"/>
      <c r="ALD74" s="3"/>
      <c r="ALE74" s="3"/>
      <c r="ALF74" s="3"/>
      <c r="ALG74" s="3"/>
      <c r="ALH74" s="3"/>
      <c r="ALI74" s="3"/>
      <c r="ALJ74" s="3"/>
      <c r="ALK74" s="3"/>
      <c r="ALL74" s="3"/>
      <c r="ALM74" s="3"/>
      <c r="ALN74" s="3"/>
      <c r="ALO74" s="3"/>
      <c r="ALP74" s="3"/>
      <c r="ALQ74" s="3"/>
      <c r="ALR74" s="3"/>
      <c r="ALS74" s="3"/>
      <c r="ALT74" s="3"/>
      <c r="ALU74" s="3"/>
      <c r="ALV74" s="3"/>
      <c r="ALW74" s="3"/>
      <c r="ALX74" s="3"/>
      <c r="ALY74" s="3"/>
      <c r="ALZ74" s="3"/>
      <c r="AMA74" s="3"/>
      <c r="AMB74" s="3"/>
      <c r="AMC74" s="3"/>
      <c r="AMD74" s="3"/>
      <c r="AME74" s="3"/>
      <c r="AMF74" s="3"/>
      <c r="AMG74" s="3"/>
      <c r="AMH74" s="3"/>
      <c r="AMI74" s="3"/>
      <c r="AMJ74" s="3"/>
    </row>
    <row r="75" spans="1:1024" customFormat="1" ht="29.45" customHeight="1" x14ac:dyDescent="0.25">
      <c r="A75" s="20" t="s">
        <v>137</v>
      </c>
      <c r="B75" s="20"/>
      <c r="C75" s="20"/>
      <c r="D75" s="20"/>
      <c r="E75" s="20"/>
      <c r="F75" s="20"/>
      <c r="G75" s="21"/>
      <c r="H75" s="21"/>
      <c r="I75" s="21"/>
      <c r="J75" s="21"/>
      <c r="K75" s="21"/>
      <c r="L75" s="21"/>
      <c r="M75" s="21"/>
      <c r="N75" s="21"/>
      <c r="O75" s="21"/>
      <c r="P75" s="22"/>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c r="AJY75" s="3"/>
      <c r="AJZ75" s="3"/>
      <c r="AKA75" s="3"/>
      <c r="AKB75" s="3"/>
      <c r="AKC75" s="3"/>
      <c r="AKD75" s="3"/>
      <c r="AKE75" s="3"/>
      <c r="AKF75" s="3"/>
      <c r="AKG75" s="3"/>
      <c r="AKH75" s="3"/>
      <c r="AKI75" s="3"/>
      <c r="AKJ75" s="3"/>
      <c r="AKK75" s="3"/>
      <c r="AKL75" s="3"/>
      <c r="AKM75" s="3"/>
      <c r="AKN75" s="3"/>
      <c r="AKO75" s="3"/>
      <c r="AKP75" s="3"/>
      <c r="AKQ75" s="3"/>
      <c r="AKR75" s="3"/>
      <c r="AKS75" s="3"/>
      <c r="AKT75" s="3"/>
      <c r="AKU75" s="3"/>
      <c r="AKV75" s="3"/>
      <c r="AKW75" s="3"/>
      <c r="AKX75" s="3"/>
      <c r="AKY75" s="3"/>
      <c r="AKZ75" s="3"/>
      <c r="ALA75" s="3"/>
      <c r="ALB75" s="3"/>
      <c r="ALC75" s="3"/>
      <c r="ALD75" s="3"/>
      <c r="ALE75" s="3"/>
      <c r="ALF75" s="3"/>
      <c r="ALG75" s="3"/>
      <c r="ALH75" s="3"/>
      <c r="ALI75" s="3"/>
      <c r="ALJ75" s="3"/>
      <c r="ALK75" s="3"/>
      <c r="ALL75" s="3"/>
      <c r="ALM75" s="3"/>
      <c r="ALN75" s="3"/>
      <c r="ALO75" s="3"/>
      <c r="ALP75" s="3"/>
      <c r="ALQ75" s="3"/>
      <c r="ALR75" s="3"/>
      <c r="ALS75" s="3"/>
      <c r="ALT75" s="3"/>
      <c r="ALU75" s="3"/>
      <c r="ALV75" s="3"/>
      <c r="ALW75" s="3"/>
      <c r="ALX75" s="3"/>
      <c r="ALY75" s="3"/>
      <c r="ALZ75" s="3"/>
      <c r="AMA75" s="3"/>
      <c r="AMB75" s="3"/>
      <c r="AMC75" s="3"/>
      <c r="AMD75" s="3"/>
      <c r="AME75" s="3"/>
      <c r="AMF75" s="3"/>
      <c r="AMG75" s="3"/>
      <c r="AMH75" s="3"/>
      <c r="AMI75" s="3"/>
      <c r="AMJ75" s="3"/>
    </row>
    <row r="76" spans="1:1024" s="3" customFormat="1" x14ac:dyDescent="0.25">
      <c r="A76" s="18"/>
      <c r="B76" s="93" t="s">
        <v>138</v>
      </c>
      <c r="C76" s="94"/>
      <c r="D76" s="18"/>
      <c r="E76" s="94"/>
      <c r="F76" s="18"/>
      <c r="G76" s="18"/>
      <c r="H76" s="18"/>
      <c r="I76" s="18"/>
      <c r="J76" s="18"/>
      <c r="K76" s="18"/>
      <c r="L76" s="18"/>
      <c r="M76" s="18"/>
      <c r="N76" s="94"/>
      <c r="O76" s="95"/>
    </row>
    <row r="77" spans="1:1024" s="3" customFormat="1" ht="131.44999999999999" customHeight="1" x14ac:dyDescent="0.25">
      <c r="A77" s="26"/>
      <c r="B77" s="25" t="s">
        <v>139</v>
      </c>
      <c r="C77" s="26" t="s">
        <v>140</v>
      </c>
      <c r="D77" s="26" t="s">
        <v>141</v>
      </c>
      <c r="E77" s="26" t="s">
        <v>24</v>
      </c>
      <c r="F77" s="27" t="s">
        <v>142</v>
      </c>
      <c r="G77" s="27">
        <v>4</v>
      </c>
      <c r="H77" s="27">
        <v>5</v>
      </c>
      <c r="I77" s="27">
        <v>4.2</v>
      </c>
      <c r="J77" s="27">
        <v>4.2</v>
      </c>
      <c r="K77" s="27">
        <v>4.0999999999999996</v>
      </c>
      <c r="L77" s="27">
        <v>4.0999999999999996</v>
      </c>
      <c r="M77" s="27">
        <v>4</v>
      </c>
      <c r="N77" s="96" t="s">
        <v>26</v>
      </c>
      <c r="O77" s="97"/>
      <c r="P77" s="18" t="s">
        <v>143</v>
      </c>
    </row>
    <row r="78" spans="1:1024" s="32" customFormat="1" ht="15.6" customHeight="1" x14ac:dyDescent="0.25">
      <c r="A78" s="31"/>
      <c r="B78" s="29" t="s">
        <v>144</v>
      </c>
      <c r="C78" s="29"/>
      <c r="D78" s="29"/>
      <c r="E78" s="29"/>
      <c r="F78" s="29"/>
      <c r="G78" s="29"/>
      <c r="H78" s="29"/>
      <c r="I78" s="29"/>
      <c r="J78" s="29"/>
      <c r="K78" s="29"/>
      <c r="L78" s="29"/>
      <c r="M78" s="29"/>
      <c r="N78" s="29"/>
      <c r="O78" s="98"/>
      <c r="P78" s="31"/>
    </row>
    <row r="79" spans="1:1024" s="32" customFormat="1" ht="105" customHeight="1" x14ac:dyDescent="0.25">
      <c r="A79" s="31"/>
      <c r="B79" s="99" t="s">
        <v>145</v>
      </c>
      <c r="C79" s="31" t="s">
        <v>140</v>
      </c>
      <c r="D79" s="46" t="s">
        <v>141</v>
      </c>
      <c r="E79" s="46" t="s">
        <v>146</v>
      </c>
      <c r="F79" s="100" t="s">
        <v>142</v>
      </c>
      <c r="G79" s="31">
        <v>587</v>
      </c>
      <c r="H79" s="18">
        <v>593</v>
      </c>
      <c r="I79" s="18">
        <v>510</v>
      </c>
      <c r="J79" s="18">
        <v>510</v>
      </c>
      <c r="K79" s="18">
        <v>511</v>
      </c>
      <c r="L79" s="18">
        <v>510</v>
      </c>
      <c r="M79" s="18">
        <v>510</v>
      </c>
      <c r="N79" s="18" t="s">
        <v>26</v>
      </c>
      <c r="O79" s="98"/>
      <c r="P79" s="31" t="s">
        <v>143</v>
      </c>
    </row>
    <row r="80" spans="1:1024" s="32" customFormat="1" ht="96.6" customHeight="1" x14ac:dyDescent="0.25">
      <c r="A80" s="31"/>
      <c r="B80" s="99" t="s">
        <v>147</v>
      </c>
      <c r="C80" s="31" t="s">
        <v>140</v>
      </c>
      <c r="D80" s="46"/>
      <c r="E80" s="46"/>
      <c r="F80" s="100"/>
      <c r="G80" s="18">
        <v>313</v>
      </c>
      <c r="H80" s="18">
        <v>293</v>
      </c>
      <c r="I80" s="18">
        <v>345</v>
      </c>
      <c r="J80" s="18">
        <v>441</v>
      </c>
      <c r="K80" s="18">
        <v>447</v>
      </c>
      <c r="L80" s="18">
        <v>447</v>
      </c>
      <c r="M80" s="18">
        <v>447</v>
      </c>
      <c r="N80" s="94" t="s">
        <v>26</v>
      </c>
      <c r="O80" s="98"/>
      <c r="P80" s="31" t="s">
        <v>143</v>
      </c>
    </row>
    <row r="81" spans="1:1024" s="3" customFormat="1" ht="15.6" customHeight="1" x14ac:dyDescent="0.25">
      <c r="A81" s="57"/>
      <c r="B81" s="37" t="s">
        <v>37</v>
      </c>
      <c r="C81" s="37"/>
      <c r="D81" s="37"/>
      <c r="E81" s="37"/>
      <c r="F81" s="37"/>
      <c r="G81" s="57"/>
      <c r="H81" s="57"/>
      <c r="I81" s="57"/>
      <c r="J81" s="57"/>
      <c r="K81" s="57"/>
      <c r="L81" s="57"/>
      <c r="M81" s="57"/>
      <c r="N81" s="101"/>
      <c r="O81" s="102"/>
      <c r="P81" s="18"/>
    </row>
    <row r="82" spans="1:1024" s="3" customFormat="1" ht="79.150000000000006" customHeight="1" x14ac:dyDescent="0.25">
      <c r="A82" s="46">
        <v>16</v>
      </c>
      <c r="B82" s="103" t="s">
        <v>148</v>
      </c>
      <c r="C82" s="65" t="s">
        <v>140</v>
      </c>
      <c r="D82" s="46" t="s">
        <v>141</v>
      </c>
      <c r="E82" s="46" t="s">
        <v>146</v>
      </c>
      <c r="F82" s="100" t="s">
        <v>142</v>
      </c>
      <c r="G82" s="31">
        <v>587</v>
      </c>
      <c r="H82" s="18">
        <v>593</v>
      </c>
      <c r="I82" s="18">
        <v>510</v>
      </c>
      <c r="J82" s="18">
        <v>510</v>
      </c>
      <c r="K82" s="18">
        <v>511</v>
      </c>
      <c r="L82" s="18">
        <v>510</v>
      </c>
      <c r="M82" s="18">
        <v>510</v>
      </c>
      <c r="N82" s="18" t="s">
        <v>26</v>
      </c>
      <c r="O82" s="95"/>
      <c r="P82" s="18" t="s">
        <v>143</v>
      </c>
    </row>
    <row r="83" spans="1:1024" s="3" customFormat="1" ht="34.15" customHeight="1" x14ac:dyDescent="0.25">
      <c r="A83" s="46"/>
      <c r="B83" s="103"/>
      <c r="C83" s="65"/>
      <c r="D83" s="46"/>
      <c r="E83" s="46"/>
      <c r="F83" s="100"/>
      <c r="G83" s="18">
        <v>313</v>
      </c>
      <c r="H83" s="18">
        <v>293</v>
      </c>
      <c r="I83" s="18">
        <v>345</v>
      </c>
      <c r="J83" s="18">
        <v>441</v>
      </c>
      <c r="K83" s="18">
        <v>447</v>
      </c>
      <c r="L83" s="18">
        <v>447</v>
      </c>
      <c r="M83" s="18">
        <v>447</v>
      </c>
      <c r="N83" s="18" t="s">
        <v>26</v>
      </c>
      <c r="O83" s="95"/>
      <c r="P83" s="18"/>
    </row>
    <row r="84" spans="1:1024" s="7" customFormat="1" ht="16.149999999999999" customHeight="1" x14ac:dyDescent="0.25">
      <c r="A84" s="91"/>
      <c r="B84" s="70" t="s">
        <v>128</v>
      </c>
      <c r="C84" s="104"/>
      <c r="D84" s="82"/>
      <c r="E84" s="72" t="s">
        <v>87</v>
      </c>
      <c r="F84" s="82"/>
      <c r="G84" s="82">
        <v>0</v>
      </c>
      <c r="H84" s="82">
        <v>0</v>
      </c>
      <c r="I84" s="82">
        <v>0</v>
      </c>
      <c r="J84" s="82">
        <v>0</v>
      </c>
      <c r="K84" s="82">
        <v>0</v>
      </c>
      <c r="L84" s="82">
        <v>0</v>
      </c>
      <c r="M84" s="82">
        <v>0</v>
      </c>
      <c r="N84" s="82"/>
      <c r="O84" s="82"/>
      <c r="P84" s="105"/>
    </row>
    <row r="85" spans="1:1024" customFormat="1" ht="16.149999999999999" customHeight="1" x14ac:dyDescent="0.25">
      <c r="A85" s="92"/>
      <c r="B85" s="78" t="s">
        <v>129</v>
      </c>
      <c r="C85" s="71"/>
      <c r="D85" s="71"/>
      <c r="E85" s="72" t="s">
        <v>87</v>
      </c>
      <c r="F85" s="71"/>
      <c r="G85" s="71">
        <v>0</v>
      </c>
      <c r="H85" s="71">
        <v>0</v>
      </c>
      <c r="I85" s="71">
        <v>0</v>
      </c>
      <c r="J85" s="71">
        <v>0</v>
      </c>
      <c r="K85" s="71">
        <v>0</v>
      </c>
      <c r="L85" s="71">
        <v>0</v>
      </c>
      <c r="M85" s="71">
        <v>0</v>
      </c>
      <c r="N85" s="71"/>
      <c r="O85" s="71"/>
      <c r="P85" s="18"/>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c r="AJY85" s="3"/>
      <c r="AJZ85" s="3"/>
      <c r="AKA85" s="3"/>
      <c r="AKB85" s="3"/>
      <c r="AKC85" s="3"/>
      <c r="AKD85" s="3"/>
      <c r="AKE85" s="3"/>
      <c r="AKF85" s="3"/>
      <c r="AKG85" s="3"/>
      <c r="AKH85" s="3"/>
      <c r="AKI85" s="3"/>
      <c r="AKJ85" s="3"/>
      <c r="AKK85" s="3"/>
      <c r="AKL85" s="3"/>
      <c r="AKM85" s="3"/>
      <c r="AKN85" s="3"/>
      <c r="AKO85" s="3"/>
      <c r="AKP85" s="3"/>
      <c r="AKQ85" s="3"/>
      <c r="AKR85" s="3"/>
      <c r="AKS85" s="3"/>
      <c r="AKT85" s="3"/>
      <c r="AKU85" s="3"/>
      <c r="AKV85" s="3"/>
      <c r="AKW85" s="3"/>
      <c r="AKX85" s="3"/>
      <c r="AKY85" s="3"/>
      <c r="AKZ85" s="3"/>
      <c r="ALA85" s="3"/>
      <c r="ALB85" s="3"/>
      <c r="ALC85" s="3"/>
      <c r="ALD85" s="3"/>
      <c r="ALE85" s="3"/>
      <c r="ALF85" s="3"/>
      <c r="ALG85" s="3"/>
      <c r="ALH85" s="3"/>
      <c r="ALI85" s="3"/>
      <c r="ALJ85" s="3"/>
      <c r="ALK85" s="3"/>
      <c r="ALL85" s="3"/>
      <c r="ALM85" s="3"/>
      <c r="ALN85" s="3"/>
      <c r="ALO85" s="3"/>
      <c r="ALP85" s="3"/>
      <c r="ALQ85" s="3"/>
      <c r="ALR85" s="3"/>
      <c r="ALS85" s="3"/>
      <c r="ALT85" s="3"/>
      <c r="ALU85" s="3"/>
      <c r="ALV85" s="3"/>
      <c r="ALW85" s="3"/>
      <c r="ALX85" s="3"/>
      <c r="ALY85" s="3"/>
      <c r="ALZ85" s="3"/>
      <c r="AMA85" s="3"/>
      <c r="AMB85" s="3"/>
      <c r="AMC85" s="3"/>
      <c r="AMD85" s="3"/>
      <c r="AME85" s="3"/>
      <c r="AMF85" s="3"/>
      <c r="AMG85" s="3"/>
      <c r="AMH85" s="3"/>
      <c r="AMI85" s="3"/>
      <c r="AMJ85" s="3"/>
    </row>
    <row r="86" spans="1:1024" customFormat="1" ht="16.149999999999999" customHeight="1" x14ac:dyDescent="0.25">
      <c r="A86" s="92"/>
      <c r="B86" s="80" t="s">
        <v>130</v>
      </c>
      <c r="C86" s="71"/>
      <c r="D86" s="71"/>
      <c r="E86" s="72" t="s">
        <v>87</v>
      </c>
      <c r="F86" s="71"/>
      <c r="G86" s="71">
        <v>0</v>
      </c>
      <c r="H86" s="71">
        <v>0</v>
      </c>
      <c r="I86" s="71">
        <v>0</v>
      </c>
      <c r="J86" s="71">
        <v>0</v>
      </c>
      <c r="K86" s="71">
        <v>0</v>
      </c>
      <c r="L86" s="71">
        <v>0</v>
      </c>
      <c r="M86" s="71">
        <v>0</v>
      </c>
      <c r="N86" s="71"/>
      <c r="O86" s="71"/>
      <c r="P86" s="18"/>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c r="AJY86" s="3"/>
      <c r="AJZ86" s="3"/>
      <c r="AKA86" s="3"/>
      <c r="AKB86" s="3"/>
      <c r="AKC86" s="3"/>
      <c r="AKD86" s="3"/>
      <c r="AKE86" s="3"/>
      <c r="AKF86" s="3"/>
      <c r="AKG86" s="3"/>
      <c r="AKH86" s="3"/>
      <c r="AKI86" s="3"/>
      <c r="AKJ86" s="3"/>
      <c r="AKK86" s="3"/>
      <c r="AKL86" s="3"/>
      <c r="AKM86" s="3"/>
      <c r="AKN86" s="3"/>
      <c r="AKO86" s="3"/>
      <c r="AKP86" s="3"/>
      <c r="AKQ86" s="3"/>
      <c r="AKR86" s="3"/>
      <c r="AKS86" s="3"/>
      <c r="AKT86" s="3"/>
      <c r="AKU86" s="3"/>
      <c r="AKV86" s="3"/>
      <c r="AKW86" s="3"/>
      <c r="AKX86" s="3"/>
      <c r="AKY86" s="3"/>
      <c r="AKZ86" s="3"/>
      <c r="ALA86" s="3"/>
      <c r="ALB86" s="3"/>
      <c r="ALC86" s="3"/>
      <c r="ALD86" s="3"/>
      <c r="ALE86" s="3"/>
      <c r="ALF86" s="3"/>
      <c r="ALG86" s="3"/>
      <c r="ALH86" s="3"/>
      <c r="ALI86" s="3"/>
      <c r="ALJ86" s="3"/>
      <c r="ALK86" s="3"/>
      <c r="ALL86" s="3"/>
      <c r="ALM86" s="3"/>
      <c r="ALN86" s="3"/>
      <c r="ALO86" s="3"/>
      <c r="ALP86" s="3"/>
      <c r="ALQ86" s="3"/>
      <c r="ALR86" s="3"/>
      <c r="ALS86" s="3"/>
      <c r="ALT86" s="3"/>
      <c r="ALU86" s="3"/>
      <c r="ALV86" s="3"/>
      <c r="ALW86" s="3"/>
      <c r="ALX86" s="3"/>
      <c r="ALY86" s="3"/>
      <c r="ALZ86" s="3"/>
      <c r="AMA86" s="3"/>
      <c r="AMB86" s="3"/>
      <c r="AMC86" s="3"/>
      <c r="AMD86" s="3"/>
      <c r="AME86" s="3"/>
      <c r="AMF86" s="3"/>
      <c r="AMG86" s="3"/>
      <c r="AMH86" s="3"/>
      <c r="AMI86" s="3"/>
      <c r="AMJ86" s="3"/>
    </row>
    <row r="87" spans="1:1024" customFormat="1" ht="16.149999999999999" customHeight="1" x14ac:dyDescent="0.25">
      <c r="A87" s="92"/>
      <c r="B87" s="80" t="s">
        <v>123</v>
      </c>
      <c r="C87" s="71"/>
      <c r="D87" s="71"/>
      <c r="E87" s="72" t="s">
        <v>87</v>
      </c>
      <c r="F87" s="71"/>
      <c r="G87" s="71">
        <v>0</v>
      </c>
      <c r="H87" s="71">
        <v>0</v>
      </c>
      <c r="I87" s="71">
        <v>0</v>
      </c>
      <c r="J87" s="71">
        <v>0</v>
      </c>
      <c r="K87" s="71">
        <v>0</v>
      </c>
      <c r="L87" s="71">
        <v>0</v>
      </c>
      <c r="M87" s="71">
        <v>0</v>
      </c>
      <c r="N87" s="71"/>
      <c r="O87" s="71"/>
      <c r="P87" s="18"/>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c r="AJY87" s="3"/>
      <c r="AJZ87" s="3"/>
      <c r="AKA87" s="3"/>
      <c r="AKB87" s="3"/>
      <c r="AKC87" s="3"/>
      <c r="AKD87" s="3"/>
      <c r="AKE87" s="3"/>
      <c r="AKF87" s="3"/>
      <c r="AKG87" s="3"/>
      <c r="AKH87" s="3"/>
      <c r="AKI87" s="3"/>
      <c r="AKJ87" s="3"/>
      <c r="AKK87" s="3"/>
      <c r="AKL87" s="3"/>
      <c r="AKM87" s="3"/>
      <c r="AKN87" s="3"/>
      <c r="AKO87" s="3"/>
      <c r="AKP87" s="3"/>
      <c r="AKQ87" s="3"/>
      <c r="AKR87" s="3"/>
      <c r="AKS87" s="3"/>
      <c r="AKT87" s="3"/>
      <c r="AKU87" s="3"/>
      <c r="AKV87" s="3"/>
      <c r="AKW87" s="3"/>
      <c r="AKX87" s="3"/>
      <c r="AKY87" s="3"/>
      <c r="AKZ87" s="3"/>
      <c r="ALA87" s="3"/>
      <c r="ALB87" s="3"/>
      <c r="ALC87" s="3"/>
      <c r="ALD87" s="3"/>
      <c r="ALE87" s="3"/>
      <c r="ALF87" s="3"/>
      <c r="ALG87" s="3"/>
      <c r="ALH87" s="3"/>
      <c r="ALI87" s="3"/>
      <c r="ALJ87" s="3"/>
      <c r="ALK87" s="3"/>
      <c r="ALL87" s="3"/>
      <c r="ALM87" s="3"/>
      <c r="ALN87" s="3"/>
      <c r="ALO87" s="3"/>
      <c r="ALP87" s="3"/>
      <c r="ALQ87" s="3"/>
      <c r="ALR87" s="3"/>
      <c r="ALS87" s="3"/>
      <c r="ALT87" s="3"/>
      <c r="ALU87" s="3"/>
      <c r="ALV87" s="3"/>
      <c r="ALW87" s="3"/>
      <c r="ALX87" s="3"/>
      <c r="ALY87" s="3"/>
      <c r="ALZ87" s="3"/>
      <c r="AMA87" s="3"/>
      <c r="AMB87" s="3"/>
      <c r="AMC87" s="3"/>
      <c r="AMD87" s="3"/>
      <c r="AME87" s="3"/>
      <c r="AMF87" s="3"/>
      <c r="AMG87" s="3"/>
      <c r="AMH87" s="3"/>
      <c r="AMI87" s="3"/>
      <c r="AMJ87" s="3"/>
    </row>
    <row r="88" spans="1:1024" customFormat="1" ht="16.149999999999999" customHeight="1" x14ac:dyDescent="0.25">
      <c r="A88" s="92"/>
      <c r="B88" s="80" t="s">
        <v>131</v>
      </c>
      <c r="C88" s="71"/>
      <c r="D88" s="71"/>
      <c r="E88" s="72" t="s">
        <v>87</v>
      </c>
      <c r="F88" s="71"/>
      <c r="G88" s="71">
        <v>0</v>
      </c>
      <c r="H88" s="71">
        <v>0</v>
      </c>
      <c r="I88" s="71">
        <v>0</v>
      </c>
      <c r="J88" s="71">
        <v>0</v>
      </c>
      <c r="K88" s="71">
        <v>0</v>
      </c>
      <c r="L88" s="71">
        <v>0</v>
      </c>
      <c r="M88" s="71">
        <v>0</v>
      </c>
      <c r="N88" s="71"/>
      <c r="O88" s="71"/>
      <c r="P88" s="18"/>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c r="IW88" s="3"/>
      <c r="IX88" s="3"/>
      <c r="IY88" s="3"/>
      <c r="IZ88" s="3"/>
      <c r="JA88" s="3"/>
      <c r="JB88" s="3"/>
      <c r="JC88" s="3"/>
      <c r="JD88" s="3"/>
      <c r="JE88" s="3"/>
      <c r="JF88" s="3"/>
      <c r="JG88" s="3"/>
      <c r="JH88" s="3"/>
      <c r="JI88" s="3"/>
      <c r="JJ88" s="3"/>
      <c r="JK88" s="3"/>
      <c r="JL88" s="3"/>
      <c r="JM88" s="3"/>
      <c r="JN88" s="3"/>
      <c r="JO88" s="3"/>
      <c r="JP88" s="3"/>
      <c r="JQ88" s="3"/>
      <c r="JR88" s="3"/>
      <c r="JS88" s="3"/>
      <c r="JT88" s="3"/>
      <c r="JU88" s="3"/>
      <c r="JV88" s="3"/>
      <c r="JW88" s="3"/>
      <c r="JX88" s="3"/>
      <c r="JY88" s="3"/>
      <c r="JZ88" s="3"/>
      <c r="KA88" s="3"/>
      <c r="KB88" s="3"/>
      <c r="KC88" s="3"/>
      <c r="KD88" s="3"/>
      <c r="KE88" s="3"/>
      <c r="KF88" s="3"/>
      <c r="KG88" s="3"/>
      <c r="KH88" s="3"/>
      <c r="KI88" s="3"/>
      <c r="KJ88" s="3"/>
      <c r="KK88" s="3"/>
      <c r="KL88" s="3"/>
      <c r="KM88" s="3"/>
      <c r="KN88" s="3"/>
      <c r="KO88" s="3"/>
      <c r="KP88" s="3"/>
      <c r="KQ88" s="3"/>
      <c r="KR88" s="3"/>
      <c r="KS88" s="3"/>
      <c r="KT88" s="3"/>
      <c r="KU88" s="3"/>
      <c r="KV88" s="3"/>
      <c r="KW88" s="3"/>
      <c r="KX88" s="3"/>
      <c r="KY88" s="3"/>
      <c r="KZ88" s="3"/>
      <c r="LA88" s="3"/>
      <c r="LB88" s="3"/>
      <c r="LC88" s="3"/>
      <c r="LD88" s="3"/>
      <c r="LE88" s="3"/>
      <c r="LF88" s="3"/>
      <c r="LG88" s="3"/>
      <c r="LH88" s="3"/>
      <c r="LI88" s="3"/>
      <c r="LJ88" s="3"/>
      <c r="LK88" s="3"/>
      <c r="LL88" s="3"/>
      <c r="LM88" s="3"/>
      <c r="LN88" s="3"/>
      <c r="LO88" s="3"/>
      <c r="LP88" s="3"/>
      <c r="LQ88" s="3"/>
      <c r="LR88" s="3"/>
      <c r="LS88" s="3"/>
      <c r="LT88" s="3"/>
      <c r="LU88" s="3"/>
      <c r="LV88" s="3"/>
      <c r="LW88" s="3"/>
      <c r="LX88" s="3"/>
      <c r="LY88" s="3"/>
      <c r="LZ88" s="3"/>
      <c r="MA88" s="3"/>
      <c r="MB88" s="3"/>
      <c r="MC88" s="3"/>
      <c r="MD88" s="3"/>
      <c r="ME88" s="3"/>
      <c r="MF88" s="3"/>
      <c r="MG88" s="3"/>
      <c r="MH88" s="3"/>
      <c r="MI88" s="3"/>
      <c r="MJ88" s="3"/>
      <c r="MK88" s="3"/>
      <c r="ML88" s="3"/>
      <c r="MM88" s="3"/>
      <c r="MN88" s="3"/>
      <c r="MO88" s="3"/>
      <c r="MP88" s="3"/>
      <c r="MQ88" s="3"/>
      <c r="MR88" s="3"/>
      <c r="MS88" s="3"/>
      <c r="MT88" s="3"/>
      <c r="MU88" s="3"/>
      <c r="MV88" s="3"/>
      <c r="MW88" s="3"/>
      <c r="MX88" s="3"/>
      <c r="MY88" s="3"/>
      <c r="MZ88" s="3"/>
      <c r="NA88" s="3"/>
      <c r="NB88" s="3"/>
      <c r="NC88" s="3"/>
      <c r="ND88" s="3"/>
      <c r="NE88" s="3"/>
      <c r="NF88" s="3"/>
      <c r="NG88" s="3"/>
      <c r="NH88" s="3"/>
      <c r="NI88" s="3"/>
      <c r="NJ88" s="3"/>
      <c r="NK88" s="3"/>
      <c r="NL88" s="3"/>
      <c r="NM88" s="3"/>
      <c r="NN88" s="3"/>
      <c r="NO88" s="3"/>
      <c r="NP88" s="3"/>
      <c r="NQ88" s="3"/>
      <c r="NR88" s="3"/>
      <c r="NS88" s="3"/>
      <c r="NT88" s="3"/>
      <c r="NU88" s="3"/>
      <c r="NV88" s="3"/>
      <c r="NW88" s="3"/>
      <c r="NX88" s="3"/>
      <c r="NY88" s="3"/>
      <c r="NZ88" s="3"/>
      <c r="OA88" s="3"/>
      <c r="OB88" s="3"/>
      <c r="OC88" s="3"/>
      <c r="OD88" s="3"/>
      <c r="OE88" s="3"/>
      <c r="OF88" s="3"/>
      <c r="OG88" s="3"/>
      <c r="OH88" s="3"/>
      <c r="OI88" s="3"/>
      <c r="OJ88" s="3"/>
      <c r="OK88" s="3"/>
      <c r="OL88" s="3"/>
      <c r="OM88" s="3"/>
      <c r="ON88" s="3"/>
      <c r="OO88" s="3"/>
      <c r="OP88" s="3"/>
      <c r="OQ88" s="3"/>
      <c r="OR88" s="3"/>
      <c r="OS88" s="3"/>
      <c r="OT88" s="3"/>
      <c r="OU88" s="3"/>
      <c r="OV88" s="3"/>
      <c r="OW88" s="3"/>
      <c r="OX88" s="3"/>
      <c r="OY88" s="3"/>
      <c r="OZ88" s="3"/>
      <c r="PA88" s="3"/>
      <c r="PB88" s="3"/>
      <c r="PC88" s="3"/>
      <c r="PD88" s="3"/>
      <c r="PE88" s="3"/>
      <c r="PF88" s="3"/>
      <c r="PG88" s="3"/>
      <c r="PH88" s="3"/>
      <c r="PI88" s="3"/>
      <c r="PJ88" s="3"/>
      <c r="PK88" s="3"/>
      <c r="PL88" s="3"/>
      <c r="PM88" s="3"/>
      <c r="PN88" s="3"/>
      <c r="PO88" s="3"/>
      <c r="PP88" s="3"/>
      <c r="PQ88" s="3"/>
      <c r="PR88" s="3"/>
      <c r="PS88" s="3"/>
      <c r="PT88" s="3"/>
      <c r="PU88" s="3"/>
      <c r="PV88" s="3"/>
      <c r="PW88" s="3"/>
      <c r="PX88" s="3"/>
      <c r="PY88" s="3"/>
      <c r="PZ88" s="3"/>
      <c r="QA88" s="3"/>
      <c r="QB88" s="3"/>
      <c r="QC88" s="3"/>
      <c r="QD88" s="3"/>
      <c r="QE88" s="3"/>
      <c r="QF88" s="3"/>
      <c r="QG88" s="3"/>
      <c r="QH88" s="3"/>
      <c r="QI88" s="3"/>
      <c r="QJ88" s="3"/>
      <c r="QK88" s="3"/>
      <c r="QL88" s="3"/>
      <c r="QM88" s="3"/>
      <c r="QN88" s="3"/>
      <c r="QO88" s="3"/>
      <c r="QP88" s="3"/>
      <c r="QQ88" s="3"/>
      <c r="QR88" s="3"/>
      <c r="QS88" s="3"/>
      <c r="QT88" s="3"/>
      <c r="QU88" s="3"/>
      <c r="QV88" s="3"/>
      <c r="QW88" s="3"/>
      <c r="QX88" s="3"/>
      <c r="QY88" s="3"/>
      <c r="QZ88" s="3"/>
      <c r="RA88" s="3"/>
      <c r="RB88" s="3"/>
      <c r="RC88" s="3"/>
      <c r="RD88" s="3"/>
      <c r="RE88" s="3"/>
      <c r="RF88" s="3"/>
      <c r="RG88" s="3"/>
      <c r="RH88" s="3"/>
      <c r="RI88" s="3"/>
      <c r="RJ88" s="3"/>
      <c r="RK88" s="3"/>
      <c r="RL88" s="3"/>
      <c r="RM88" s="3"/>
      <c r="RN88" s="3"/>
      <c r="RO88" s="3"/>
      <c r="RP88" s="3"/>
      <c r="RQ88" s="3"/>
      <c r="RR88" s="3"/>
      <c r="RS88" s="3"/>
      <c r="RT88" s="3"/>
      <c r="RU88" s="3"/>
      <c r="RV88" s="3"/>
      <c r="RW88" s="3"/>
      <c r="RX88" s="3"/>
      <c r="RY88" s="3"/>
      <c r="RZ88" s="3"/>
      <c r="SA88" s="3"/>
      <c r="SB88" s="3"/>
      <c r="SC88" s="3"/>
      <c r="SD88" s="3"/>
      <c r="SE88" s="3"/>
      <c r="SF88" s="3"/>
      <c r="SG88" s="3"/>
      <c r="SH88" s="3"/>
      <c r="SI88" s="3"/>
      <c r="SJ88" s="3"/>
      <c r="SK88" s="3"/>
      <c r="SL88" s="3"/>
      <c r="SM88" s="3"/>
      <c r="SN88" s="3"/>
      <c r="SO88" s="3"/>
      <c r="SP88" s="3"/>
      <c r="SQ88" s="3"/>
      <c r="SR88" s="3"/>
      <c r="SS88" s="3"/>
      <c r="ST88" s="3"/>
      <c r="SU88" s="3"/>
      <c r="SV88" s="3"/>
      <c r="SW88" s="3"/>
      <c r="SX88" s="3"/>
      <c r="SY88" s="3"/>
      <c r="SZ88" s="3"/>
      <c r="TA88" s="3"/>
      <c r="TB88" s="3"/>
      <c r="TC88" s="3"/>
      <c r="TD88" s="3"/>
      <c r="TE88" s="3"/>
      <c r="TF88" s="3"/>
      <c r="TG88" s="3"/>
      <c r="TH88" s="3"/>
      <c r="TI88" s="3"/>
      <c r="TJ88" s="3"/>
      <c r="TK88" s="3"/>
      <c r="TL88" s="3"/>
      <c r="TM88" s="3"/>
      <c r="TN88" s="3"/>
      <c r="TO88" s="3"/>
      <c r="TP88" s="3"/>
      <c r="TQ88" s="3"/>
      <c r="TR88" s="3"/>
      <c r="TS88" s="3"/>
      <c r="TT88" s="3"/>
      <c r="TU88" s="3"/>
      <c r="TV88" s="3"/>
      <c r="TW88" s="3"/>
      <c r="TX88" s="3"/>
      <c r="TY88" s="3"/>
      <c r="TZ88" s="3"/>
      <c r="UA88" s="3"/>
      <c r="UB88" s="3"/>
      <c r="UC88" s="3"/>
      <c r="UD88" s="3"/>
      <c r="UE88" s="3"/>
      <c r="UF88" s="3"/>
      <c r="UG88" s="3"/>
      <c r="UH88" s="3"/>
      <c r="UI88" s="3"/>
      <c r="UJ88" s="3"/>
      <c r="UK88" s="3"/>
      <c r="UL88" s="3"/>
      <c r="UM88" s="3"/>
      <c r="UN88" s="3"/>
      <c r="UO88" s="3"/>
      <c r="UP88" s="3"/>
      <c r="UQ88" s="3"/>
      <c r="UR88" s="3"/>
      <c r="US88" s="3"/>
      <c r="UT88" s="3"/>
      <c r="UU88" s="3"/>
      <c r="UV88" s="3"/>
      <c r="UW88" s="3"/>
      <c r="UX88" s="3"/>
      <c r="UY88" s="3"/>
      <c r="UZ88" s="3"/>
      <c r="VA88" s="3"/>
      <c r="VB88" s="3"/>
      <c r="VC88" s="3"/>
      <c r="VD88" s="3"/>
      <c r="VE88" s="3"/>
      <c r="VF88" s="3"/>
      <c r="VG88" s="3"/>
      <c r="VH88" s="3"/>
      <c r="VI88" s="3"/>
      <c r="VJ88" s="3"/>
      <c r="VK88" s="3"/>
      <c r="VL88" s="3"/>
      <c r="VM88" s="3"/>
      <c r="VN88" s="3"/>
      <c r="VO88" s="3"/>
      <c r="VP88" s="3"/>
      <c r="VQ88" s="3"/>
      <c r="VR88" s="3"/>
      <c r="VS88" s="3"/>
      <c r="VT88" s="3"/>
      <c r="VU88" s="3"/>
      <c r="VV88" s="3"/>
      <c r="VW88" s="3"/>
      <c r="VX88" s="3"/>
      <c r="VY88" s="3"/>
      <c r="VZ88" s="3"/>
      <c r="WA88" s="3"/>
      <c r="WB88" s="3"/>
      <c r="WC88" s="3"/>
      <c r="WD88" s="3"/>
      <c r="WE88" s="3"/>
      <c r="WF88" s="3"/>
      <c r="WG88" s="3"/>
      <c r="WH88" s="3"/>
      <c r="WI88" s="3"/>
      <c r="WJ88" s="3"/>
      <c r="WK88" s="3"/>
      <c r="WL88" s="3"/>
      <c r="WM88" s="3"/>
      <c r="WN88" s="3"/>
      <c r="WO88" s="3"/>
      <c r="WP88" s="3"/>
      <c r="WQ88" s="3"/>
      <c r="WR88" s="3"/>
      <c r="WS88" s="3"/>
      <c r="WT88" s="3"/>
      <c r="WU88" s="3"/>
      <c r="WV88" s="3"/>
      <c r="WW88" s="3"/>
      <c r="WX88" s="3"/>
      <c r="WY88" s="3"/>
      <c r="WZ88" s="3"/>
      <c r="XA88" s="3"/>
      <c r="XB88" s="3"/>
      <c r="XC88" s="3"/>
      <c r="XD88" s="3"/>
      <c r="XE88" s="3"/>
      <c r="XF88" s="3"/>
      <c r="XG88" s="3"/>
      <c r="XH88" s="3"/>
      <c r="XI88" s="3"/>
      <c r="XJ88" s="3"/>
      <c r="XK88" s="3"/>
      <c r="XL88" s="3"/>
      <c r="XM88" s="3"/>
      <c r="XN88" s="3"/>
      <c r="XO88" s="3"/>
      <c r="XP88" s="3"/>
      <c r="XQ88" s="3"/>
      <c r="XR88" s="3"/>
      <c r="XS88" s="3"/>
      <c r="XT88" s="3"/>
      <c r="XU88" s="3"/>
      <c r="XV88" s="3"/>
      <c r="XW88" s="3"/>
      <c r="XX88" s="3"/>
      <c r="XY88" s="3"/>
      <c r="XZ88" s="3"/>
      <c r="YA88" s="3"/>
      <c r="YB88" s="3"/>
      <c r="YC88" s="3"/>
      <c r="YD88" s="3"/>
      <c r="YE88" s="3"/>
      <c r="YF88" s="3"/>
      <c r="YG88" s="3"/>
      <c r="YH88" s="3"/>
      <c r="YI88" s="3"/>
      <c r="YJ88" s="3"/>
      <c r="YK88" s="3"/>
      <c r="YL88" s="3"/>
      <c r="YM88" s="3"/>
      <c r="YN88" s="3"/>
      <c r="YO88" s="3"/>
      <c r="YP88" s="3"/>
      <c r="YQ88" s="3"/>
      <c r="YR88" s="3"/>
      <c r="YS88" s="3"/>
      <c r="YT88" s="3"/>
      <c r="YU88" s="3"/>
      <c r="YV88" s="3"/>
      <c r="YW88" s="3"/>
      <c r="YX88" s="3"/>
      <c r="YY88" s="3"/>
      <c r="YZ88" s="3"/>
      <c r="ZA88" s="3"/>
      <c r="ZB88" s="3"/>
      <c r="ZC88" s="3"/>
      <c r="ZD88" s="3"/>
      <c r="ZE88" s="3"/>
      <c r="ZF88" s="3"/>
      <c r="ZG88" s="3"/>
      <c r="ZH88" s="3"/>
      <c r="ZI88" s="3"/>
      <c r="ZJ88" s="3"/>
      <c r="ZK88" s="3"/>
      <c r="ZL88" s="3"/>
      <c r="ZM88" s="3"/>
      <c r="ZN88" s="3"/>
      <c r="ZO88" s="3"/>
      <c r="ZP88" s="3"/>
      <c r="ZQ88" s="3"/>
      <c r="ZR88" s="3"/>
      <c r="ZS88" s="3"/>
      <c r="ZT88" s="3"/>
      <c r="ZU88" s="3"/>
      <c r="ZV88" s="3"/>
      <c r="ZW88" s="3"/>
      <c r="ZX88" s="3"/>
      <c r="ZY88" s="3"/>
      <c r="ZZ88" s="3"/>
      <c r="AAA88" s="3"/>
      <c r="AAB88" s="3"/>
      <c r="AAC88" s="3"/>
      <c r="AAD88" s="3"/>
      <c r="AAE88" s="3"/>
      <c r="AAF88" s="3"/>
      <c r="AAG88" s="3"/>
      <c r="AAH88" s="3"/>
      <c r="AAI88" s="3"/>
      <c r="AAJ88" s="3"/>
      <c r="AAK88" s="3"/>
      <c r="AAL88" s="3"/>
      <c r="AAM88" s="3"/>
      <c r="AAN88" s="3"/>
      <c r="AAO88" s="3"/>
      <c r="AAP88" s="3"/>
      <c r="AAQ88" s="3"/>
      <c r="AAR88" s="3"/>
      <c r="AAS88" s="3"/>
      <c r="AAT88" s="3"/>
      <c r="AAU88" s="3"/>
      <c r="AAV88" s="3"/>
      <c r="AAW88" s="3"/>
      <c r="AAX88" s="3"/>
      <c r="AAY88" s="3"/>
      <c r="AAZ88" s="3"/>
      <c r="ABA88" s="3"/>
      <c r="ABB88" s="3"/>
      <c r="ABC88" s="3"/>
      <c r="ABD88" s="3"/>
      <c r="ABE88" s="3"/>
      <c r="ABF88" s="3"/>
      <c r="ABG88" s="3"/>
      <c r="ABH88" s="3"/>
      <c r="ABI88" s="3"/>
      <c r="ABJ88" s="3"/>
      <c r="ABK88" s="3"/>
      <c r="ABL88" s="3"/>
      <c r="ABM88" s="3"/>
      <c r="ABN88" s="3"/>
      <c r="ABO88" s="3"/>
      <c r="ABP88" s="3"/>
      <c r="ABQ88" s="3"/>
      <c r="ABR88" s="3"/>
      <c r="ABS88" s="3"/>
      <c r="ABT88" s="3"/>
      <c r="ABU88" s="3"/>
      <c r="ABV88" s="3"/>
      <c r="ABW88" s="3"/>
      <c r="ABX88" s="3"/>
      <c r="ABY88" s="3"/>
      <c r="ABZ88" s="3"/>
      <c r="ACA88" s="3"/>
      <c r="ACB88" s="3"/>
      <c r="ACC88" s="3"/>
      <c r="ACD88" s="3"/>
      <c r="ACE88" s="3"/>
      <c r="ACF88" s="3"/>
      <c r="ACG88" s="3"/>
      <c r="ACH88" s="3"/>
      <c r="ACI88" s="3"/>
      <c r="ACJ88" s="3"/>
      <c r="ACK88" s="3"/>
      <c r="ACL88" s="3"/>
      <c r="ACM88" s="3"/>
      <c r="ACN88" s="3"/>
      <c r="ACO88" s="3"/>
      <c r="ACP88" s="3"/>
      <c r="ACQ88" s="3"/>
      <c r="ACR88" s="3"/>
      <c r="ACS88" s="3"/>
      <c r="ACT88" s="3"/>
      <c r="ACU88" s="3"/>
      <c r="ACV88" s="3"/>
      <c r="ACW88" s="3"/>
      <c r="ACX88" s="3"/>
      <c r="ACY88" s="3"/>
      <c r="ACZ88" s="3"/>
      <c r="ADA88" s="3"/>
      <c r="ADB88" s="3"/>
      <c r="ADC88" s="3"/>
      <c r="ADD88" s="3"/>
      <c r="ADE88" s="3"/>
      <c r="ADF88" s="3"/>
      <c r="ADG88" s="3"/>
      <c r="ADH88" s="3"/>
      <c r="ADI88" s="3"/>
      <c r="ADJ88" s="3"/>
      <c r="ADK88" s="3"/>
      <c r="ADL88" s="3"/>
      <c r="ADM88" s="3"/>
      <c r="ADN88" s="3"/>
      <c r="ADO88" s="3"/>
      <c r="ADP88" s="3"/>
      <c r="ADQ88" s="3"/>
      <c r="ADR88" s="3"/>
      <c r="ADS88" s="3"/>
      <c r="ADT88" s="3"/>
      <c r="ADU88" s="3"/>
      <c r="ADV88" s="3"/>
      <c r="ADW88" s="3"/>
      <c r="ADX88" s="3"/>
      <c r="ADY88" s="3"/>
      <c r="ADZ88" s="3"/>
      <c r="AEA88" s="3"/>
      <c r="AEB88" s="3"/>
      <c r="AEC88" s="3"/>
      <c r="AED88" s="3"/>
      <c r="AEE88" s="3"/>
      <c r="AEF88" s="3"/>
      <c r="AEG88" s="3"/>
      <c r="AEH88" s="3"/>
      <c r="AEI88" s="3"/>
      <c r="AEJ88" s="3"/>
      <c r="AEK88" s="3"/>
      <c r="AEL88" s="3"/>
      <c r="AEM88" s="3"/>
      <c r="AEN88" s="3"/>
      <c r="AEO88" s="3"/>
      <c r="AEP88" s="3"/>
      <c r="AEQ88" s="3"/>
      <c r="AER88" s="3"/>
      <c r="AES88" s="3"/>
      <c r="AET88" s="3"/>
      <c r="AEU88" s="3"/>
      <c r="AEV88" s="3"/>
      <c r="AEW88" s="3"/>
      <c r="AEX88" s="3"/>
      <c r="AEY88" s="3"/>
      <c r="AEZ88" s="3"/>
      <c r="AFA88" s="3"/>
      <c r="AFB88" s="3"/>
      <c r="AFC88" s="3"/>
      <c r="AFD88" s="3"/>
      <c r="AFE88" s="3"/>
      <c r="AFF88" s="3"/>
      <c r="AFG88" s="3"/>
      <c r="AFH88" s="3"/>
      <c r="AFI88" s="3"/>
      <c r="AFJ88" s="3"/>
      <c r="AFK88" s="3"/>
      <c r="AFL88" s="3"/>
      <c r="AFM88" s="3"/>
      <c r="AFN88" s="3"/>
      <c r="AFO88" s="3"/>
      <c r="AFP88" s="3"/>
      <c r="AFQ88" s="3"/>
      <c r="AFR88" s="3"/>
      <c r="AFS88" s="3"/>
      <c r="AFT88" s="3"/>
      <c r="AFU88" s="3"/>
      <c r="AFV88" s="3"/>
      <c r="AFW88" s="3"/>
      <c r="AFX88" s="3"/>
      <c r="AFY88" s="3"/>
      <c r="AFZ88" s="3"/>
      <c r="AGA88" s="3"/>
      <c r="AGB88" s="3"/>
      <c r="AGC88" s="3"/>
      <c r="AGD88" s="3"/>
      <c r="AGE88" s="3"/>
      <c r="AGF88" s="3"/>
      <c r="AGG88" s="3"/>
      <c r="AGH88" s="3"/>
      <c r="AGI88" s="3"/>
      <c r="AGJ88" s="3"/>
      <c r="AGK88" s="3"/>
      <c r="AGL88" s="3"/>
      <c r="AGM88" s="3"/>
      <c r="AGN88" s="3"/>
      <c r="AGO88" s="3"/>
      <c r="AGP88" s="3"/>
      <c r="AGQ88" s="3"/>
      <c r="AGR88" s="3"/>
      <c r="AGS88" s="3"/>
      <c r="AGT88" s="3"/>
      <c r="AGU88" s="3"/>
      <c r="AGV88" s="3"/>
      <c r="AGW88" s="3"/>
      <c r="AGX88" s="3"/>
      <c r="AGY88" s="3"/>
      <c r="AGZ88" s="3"/>
      <c r="AHA88" s="3"/>
      <c r="AHB88" s="3"/>
      <c r="AHC88" s="3"/>
      <c r="AHD88" s="3"/>
      <c r="AHE88" s="3"/>
      <c r="AHF88" s="3"/>
      <c r="AHG88" s="3"/>
      <c r="AHH88" s="3"/>
      <c r="AHI88" s="3"/>
      <c r="AHJ88" s="3"/>
      <c r="AHK88" s="3"/>
      <c r="AHL88" s="3"/>
      <c r="AHM88" s="3"/>
      <c r="AHN88" s="3"/>
      <c r="AHO88" s="3"/>
      <c r="AHP88" s="3"/>
      <c r="AHQ88" s="3"/>
      <c r="AHR88" s="3"/>
      <c r="AHS88" s="3"/>
      <c r="AHT88" s="3"/>
      <c r="AHU88" s="3"/>
      <c r="AHV88" s="3"/>
      <c r="AHW88" s="3"/>
      <c r="AHX88" s="3"/>
      <c r="AHY88" s="3"/>
      <c r="AHZ88" s="3"/>
      <c r="AIA88" s="3"/>
      <c r="AIB88" s="3"/>
      <c r="AIC88" s="3"/>
      <c r="AID88" s="3"/>
      <c r="AIE88" s="3"/>
      <c r="AIF88" s="3"/>
      <c r="AIG88" s="3"/>
      <c r="AIH88" s="3"/>
      <c r="AII88" s="3"/>
      <c r="AIJ88" s="3"/>
      <c r="AIK88" s="3"/>
      <c r="AIL88" s="3"/>
      <c r="AIM88" s="3"/>
      <c r="AIN88" s="3"/>
      <c r="AIO88" s="3"/>
      <c r="AIP88" s="3"/>
      <c r="AIQ88" s="3"/>
      <c r="AIR88" s="3"/>
      <c r="AIS88" s="3"/>
      <c r="AIT88" s="3"/>
      <c r="AIU88" s="3"/>
      <c r="AIV88" s="3"/>
      <c r="AIW88" s="3"/>
      <c r="AIX88" s="3"/>
      <c r="AIY88" s="3"/>
      <c r="AIZ88" s="3"/>
      <c r="AJA88" s="3"/>
      <c r="AJB88" s="3"/>
      <c r="AJC88" s="3"/>
      <c r="AJD88" s="3"/>
      <c r="AJE88" s="3"/>
      <c r="AJF88" s="3"/>
      <c r="AJG88" s="3"/>
      <c r="AJH88" s="3"/>
      <c r="AJI88" s="3"/>
      <c r="AJJ88" s="3"/>
      <c r="AJK88" s="3"/>
      <c r="AJL88" s="3"/>
      <c r="AJM88" s="3"/>
      <c r="AJN88" s="3"/>
      <c r="AJO88" s="3"/>
      <c r="AJP88" s="3"/>
      <c r="AJQ88" s="3"/>
      <c r="AJR88" s="3"/>
      <c r="AJS88" s="3"/>
      <c r="AJT88" s="3"/>
      <c r="AJU88" s="3"/>
      <c r="AJV88" s="3"/>
      <c r="AJW88" s="3"/>
      <c r="AJX88" s="3"/>
      <c r="AJY88" s="3"/>
      <c r="AJZ88" s="3"/>
      <c r="AKA88" s="3"/>
      <c r="AKB88" s="3"/>
      <c r="AKC88" s="3"/>
      <c r="AKD88" s="3"/>
      <c r="AKE88" s="3"/>
      <c r="AKF88" s="3"/>
      <c r="AKG88" s="3"/>
      <c r="AKH88" s="3"/>
      <c r="AKI88" s="3"/>
      <c r="AKJ88" s="3"/>
      <c r="AKK88" s="3"/>
      <c r="AKL88" s="3"/>
      <c r="AKM88" s="3"/>
      <c r="AKN88" s="3"/>
      <c r="AKO88" s="3"/>
      <c r="AKP88" s="3"/>
      <c r="AKQ88" s="3"/>
      <c r="AKR88" s="3"/>
      <c r="AKS88" s="3"/>
      <c r="AKT88" s="3"/>
      <c r="AKU88" s="3"/>
      <c r="AKV88" s="3"/>
      <c r="AKW88" s="3"/>
      <c r="AKX88" s="3"/>
      <c r="AKY88" s="3"/>
      <c r="AKZ88" s="3"/>
      <c r="ALA88" s="3"/>
      <c r="ALB88" s="3"/>
      <c r="ALC88" s="3"/>
      <c r="ALD88" s="3"/>
      <c r="ALE88" s="3"/>
      <c r="ALF88" s="3"/>
      <c r="ALG88" s="3"/>
      <c r="ALH88" s="3"/>
      <c r="ALI88" s="3"/>
      <c r="ALJ88" s="3"/>
      <c r="ALK88" s="3"/>
      <c r="ALL88" s="3"/>
      <c r="ALM88" s="3"/>
      <c r="ALN88" s="3"/>
      <c r="ALO88" s="3"/>
      <c r="ALP88" s="3"/>
      <c r="ALQ88" s="3"/>
      <c r="ALR88" s="3"/>
      <c r="ALS88" s="3"/>
      <c r="ALT88" s="3"/>
      <c r="ALU88" s="3"/>
      <c r="ALV88" s="3"/>
      <c r="ALW88" s="3"/>
      <c r="ALX88" s="3"/>
      <c r="ALY88" s="3"/>
      <c r="ALZ88" s="3"/>
      <c r="AMA88" s="3"/>
      <c r="AMB88" s="3"/>
      <c r="AMC88" s="3"/>
      <c r="AMD88" s="3"/>
      <c r="AME88" s="3"/>
      <c r="AMF88" s="3"/>
      <c r="AMG88" s="3"/>
      <c r="AMH88" s="3"/>
      <c r="AMI88" s="3"/>
      <c r="AMJ88" s="3"/>
    </row>
    <row r="89" spans="1:1024" customFormat="1" ht="16.149999999999999" customHeight="1" x14ac:dyDescent="0.25">
      <c r="A89" s="92"/>
      <c r="B89" s="80" t="s">
        <v>88</v>
      </c>
      <c r="C89" s="71"/>
      <c r="D89" s="71"/>
      <c r="E89" s="72" t="s">
        <v>87</v>
      </c>
      <c r="F89" s="71"/>
      <c r="G89" s="71">
        <v>0</v>
      </c>
      <c r="H89" s="71">
        <v>0</v>
      </c>
      <c r="I89" s="71">
        <v>0</v>
      </c>
      <c r="J89" s="71">
        <v>0</v>
      </c>
      <c r="K89" s="71">
        <v>0</v>
      </c>
      <c r="L89" s="71">
        <v>0</v>
      </c>
      <c r="M89" s="71">
        <v>0</v>
      </c>
      <c r="N89" s="71"/>
      <c r="O89" s="71"/>
      <c r="P89" s="18"/>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c r="IW89" s="3"/>
      <c r="IX89" s="3"/>
      <c r="IY89" s="3"/>
      <c r="IZ89" s="3"/>
      <c r="JA89" s="3"/>
      <c r="JB89" s="3"/>
      <c r="JC89" s="3"/>
      <c r="JD89" s="3"/>
      <c r="JE89" s="3"/>
      <c r="JF89" s="3"/>
      <c r="JG89" s="3"/>
      <c r="JH89" s="3"/>
      <c r="JI89" s="3"/>
      <c r="JJ89" s="3"/>
      <c r="JK89" s="3"/>
      <c r="JL89" s="3"/>
      <c r="JM89" s="3"/>
      <c r="JN89" s="3"/>
      <c r="JO89" s="3"/>
      <c r="JP89" s="3"/>
      <c r="JQ89" s="3"/>
      <c r="JR89" s="3"/>
      <c r="JS89" s="3"/>
      <c r="JT89" s="3"/>
      <c r="JU89" s="3"/>
      <c r="JV89" s="3"/>
      <c r="JW89" s="3"/>
      <c r="JX89" s="3"/>
      <c r="JY89" s="3"/>
      <c r="JZ89" s="3"/>
      <c r="KA89" s="3"/>
      <c r="KB89" s="3"/>
      <c r="KC89" s="3"/>
      <c r="KD89" s="3"/>
      <c r="KE89" s="3"/>
      <c r="KF89" s="3"/>
      <c r="KG89" s="3"/>
      <c r="KH89" s="3"/>
      <c r="KI89" s="3"/>
      <c r="KJ89" s="3"/>
      <c r="KK89" s="3"/>
      <c r="KL89" s="3"/>
      <c r="KM89" s="3"/>
      <c r="KN89" s="3"/>
      <c r="KO89" s="3"/>
      <c r="KP89" s="3"/>
      <c r="KQ89" s="3"/>
      <c r="KR89" s="3"/>
      <c r="KS89" s="3"/>
      <c r="KT89" s="3"/>
      <c r="KU89" s="3"/>
      <c r="KV89" s="3"/>
      <c r="KW89" s="3"/>
      <c r="KX89" s="3"/>
      <c r="KY89" s="3"/>
      <c r="KZ89" s="3"/>
      <c r="LA89" s="3"/>
      <c r="LB89" s="3"/>
      <c r="LC89" s="3"/>
      <c r="LD89" s="3"/>
      <c r="LE89" s="3"/>
      <c r="LF89" s="3"/>
      <c r="LG89" s="3"/>
      <c r="LH89" s="3"/>
      <c r="LI89" s="3"/>
      <c r="LJ89" s="3"/>
      <c r="LK89" s="3"/>
      <c r="LL89" s="3"/>
      <c r="LM89" s="3"/>
      <c r="LN89" s="3"/>
      <c r="LO89" s="3"/>
      <c r="LP89" s="3"/>
      <c r="LQ89" s="3"/>
      <c r="LR89" s="3"/>
      <c r="LS89" s="3"/>
      <c r="LT89" s="3"/>
      <c r="LU89" s="3"/>
      <c r="LV89" s="3"/>
      <c r="LW89" s="3"/>
      <c r="LX89" s="3"/>
      <c r="LY89" s="3"/>
      <c r="LZ89" s="3"/>
      <c r="MA89" s="3"/>
      <c r="MB89" s="3"/>
      <c r="MC89" s="3"/>
      <c r="MD89" s="3"/>
      <c r="ME89" s="3"/>
      <c r="MF89" s="3"/>
      <c r="MG89" s="3"/>
      <c r="MH89" s="3"/>
      <c r="MI89" s="3"/>
      <c r="MJ89" s="3"/>
      <c r="MK89" s="3"/>
      <c r="ML89" s="3"/>
      <c r="MM89" s="3"/>
      <c r="MN89" s="3"/>
      <c r="MO89" s="3"/>
      <c r="MP89" s="3"/>
      <c r="MQ89" s="3"/>
      <c r="MR89" s="3"/>
      <c r="MS89" s="3"/>
      <c r="MT89" s="3"/>
      <c r="MU89" s="3"/>
      <c r="MV89" s="3"/>
      <c r="MW89" s="3"/>
      <c r="MX89" s="3"/>
      <c r="MY89" s="3"/>
      <c r="MZ89" s="3"/>
      <c r="NA89" s="3"/>
      <c r="NB89" s="3"/>
      <c r="NC89" s="3"/>
      <c r="ND89" s="3"/>
      <c r="NE89" s="3"/>
      <c r="NF89" s="3"/>
      <c r="NG89" s="3"/>
      <c r="NH89" s="3"/>
      <c r="NI89" s="3"/>
      <c r="NJ89" s="3"/>
      <c r="NK89" s="3"/>
      <c r="NL89" s="3"/>
      <c r="NM89" s="3"/>
      <c r="NN89" s="3"/>
      <c r="NO89" s="3"/>
      <c r="NP89" s="3"/>
      <c r="NQ89" s="3"/>
      <c r="NR89" s="3"/>
      <c r="NS89" s="3"/>
      <c r="NT89" s="3"/>
      <c r="NU89" s="3"/>
      <c r="NV89" s="3"/>
      <c r="NW89" s="3"/>
      <c r="NX89" s="3"/>
      <c r="NY89" s="3"/>
      <c r="NZ89" s="3"/>
      <c r="OA89" s="3"/>
      <c r="OB89" s="3"/>
      <c r="OC89" s="3"/>
      <c r="OD89" s="3"/>
      <c r="OE89" s="3"/>
      <c r="OF89" s="3"/>
      <c r="OG89" s="3"/>
      <c r="OH89" s="3"/>
      <c r="OI89" s="3"/>
      <c r="OJ89" s="3"/>
      <c r="OK89" s="3"/>
      <c r="OL89" s="3"/>
      <c r="OM89" s="3"/>
      <c r="ON89" s="3"/>
      <c r="OO89" s="3"/>
      <c r="OP89" s="3"/>
      <c r="OQ89" s="3"/>
      <c r="OR89" s="3"/>
      <c r="OS89" s="3"/>
      <c r="OT89" s="3"/>
      <c r="OU89" s="3"/>
      <c r="OV89" s="3"/>
      <c r="OW89" s="3"/>
      <c r="OX89" s="3"/>
      <c r="OY89" s="3"/>
      <c r="OZ89" s="3"/>
      <c r="PA89" s="3"/>
      <c r="PB89" s="3"/>
      <c r="PC89" s="3"/>
      <c r="PD89" s="3"/>
      <c r="PE89" s="3"/>
      <c r="PF89" s="3"/>
      <c r="PG89" s="3"/>
      <c r="PH89" s="3"/>
      <c r="PI89" s="3"/>
      <c r="PJ89" s="3"/>
      <c r="PK89" s="3"/>
      <c r="PL89" s="3"/>
      <c r="PM89" s="3"/>
      <c r="PN89" s="3"/>
      <c r="PO89" s="3"/>
      <c r="PP89" s="3"/>
      <c r="PQ89" s="3"/>
      <c r="PR89" s="3"/>
      <c r="PS89" s="3"/>
      <c r="PT89" s="3"/>
      <c r="PU89" s="3"/>
      <c r="PV89" s="3"/>
      <c r="PW89" s="3"/>
      <c r="PX89" s="3"/>
      <c r="PY89" s="3"/>
      <c r="PZ89" s="3"/>
      <c r="QA89" s="3"/>
      <c r="QB89" s="3"/>
      <c r="QC89" s="3"/>
      <c r="QD89" s="3"/>
      <c r="QE89" s="3"/>
      <c r="QF89" s="3"/>
      <c r="QG89" s="3"/>
      <c r="QH89" s="3"/>
      <c r="QI89" s="3"/>
      <c r="QJ89" s="3"/>
      <c r="QK89" s="3"/>
      <c r="QL89" s="3"/>
      <c r="QM89" s="3"/>
      <c r="QN89" s="3"/>
      <c r="QO89" s="3"/>
      <c r="QP89" s="3"/>
      <c r="QQ89" s="3"/>
      <c r="QR89" s="3"/>
      <c r="QS89" s="3"/>
      <c r="QT89" s="3"/>
      <c r="QU89" s="3"/>
      <c r="QV89" s="3"/>
      <c r="QW89" s="3"/>
      <c r="QX89" s="3"/>
      <c r="QY89" s="3"/>
      <c r="QZ89" s="3"/>
      <c r="RA89" s="3"/>
      <c r="RB89" s="3"/>
      <c r="RC89" s="3"/>
      <c r="RD89" s="3"/>
      <c r="RE89" s="3"/>
      <c r="RF89" s="3"/>
      <c r="RG89" s="3"/>
      <c r="RH89" s="3"/>
      <c r="RI89" s="3"/>
      <c r="RJ89" s="3"/>
      <c r="RK89" s="3"/>
      <c r="RL89" s="3"/>
      <c r="RM89" s="3"/>
      <c r="RN89" s="3"/>
      <c r="RO89" s="3"/>
      <c r="RP89" s="3"/>
      <c r="RQ89" s="3"/>
      <c r="RR89" s="3"/>
      <c r="RS89" s="3"/>
      <c r="RT89" s="3"/>
      <c r="RU89" s="3"/>
      <c r="RV89" s="3"/>
      <c r="RW89" s="3"/>
      <c r="RX89" s="3"/>
      <c r="RY89" s="3"/>
      <c r="RZ89" s="3"/>
      <c r="SA89" s="3"/>
      <c r="SB89" s="3"/>
      <c r="SC89" s="3"/>
      <c r="SD89" s="3"/>
      <c r="SE89" s="3"/>
      <c r="SF89" s="3"/>
      <c r="SG89" s="3"/>
      <c r="SH89" s="3"/>
      <c r="SI89" s="3"/>
      <c r="SJ89" s="3"/>
      <c r="SK89" s="3"/>
      <c r="SL89" s="3"/>
      <c r="SM89" s="3"/>
      <c r="SN89" s="3"/>
      <c r="SO89" s="3"/>
      <c r="SP89" s="3"/>
      <c r="SQ89" s="3"/>
      <c r="SR89" s="3"/>
      <c r="SS89" s="3"/>
      <c r="ST89" s="3"/>
      <c r="SU89" s="3"/>
      <c r="SV89" s="3"/>
      <c r="SW89" s="3"/>
      <c r="SX89" s="3"/>
      <c r="SY89" s="3"/>
      <c r="SZ89" s="3"/>
      <c r="TA89" s="3"/>
      <c r="TB89" s="3"/>
      <c r="TC89" s="3"/>
      <c r="TD89" s="3"/>
      <c r="TE89" s="3"/>
      <c r="TF89" s="3"/>
      <c r="TG89" s="3"/>
      <c r="TH89" s="3"/>
      <c r="TI89" s="3"/>
      <c r="TJ89" s="3"/>
      <c r="TK89" s="3"/>
      <c r="TL89" s="3"/>
      <c r="TM89" s="3"/>
      <c r="TN89" s="3"/>
      <c r="TO89" s="3"/>
      <c r="TP89" s="3"/>
      <c r="TQ89" s="3"/>
      <c r="TR89" s="3"/>
      <c r="TS89" s="3"/>
      <c r="TT89" s="3"/>
      <c r="TU89" s="3"/>
      <c r="TV89" s="3"/>
      <c r="TW89" s="3"/>
      <c r="TX89" s="3"/>
      <c r="TY89" s="3"/>
      <c r="TZ89" s="3"/>
      <c r="UA89" s="3"/>
      <c r="UB89" s="3"/>
      <c r="UC89" s="3"/>
      <c r="UD89" s="3"/>
      <c r="UE89" s="3"/>
      <c r="UF89" s="3"/>
      <c r="UG89" s="3"/>
      <c r="UH89" s="3"/>
      <c r="UI89" s="3"/>
      <c r="UJ89" s="3"/>
      <c r="UK89" s="3"/>
      <c r="UL89" s="3"/>
      <c r="UM89" s="3"/>
      <c r="UN89" s="3"/>
      <c r="UO89" s="3"/>
      <c r="UP89" s="3"/>
      <c r="UQ89" s="3"/>
      <c r="UR89" s="3"/>
      <c r="US89" s="3"/>
      <c r="UT89" s="3"/>
      <c r="UU89" s="3"/>
      <c r="UV89" s="3"/>
      <c r="UW89" s="3"/>
      <c r="UX89" s="3"/>
      <c r="UY89" s="3"/>
      <c r="UZ89" s="3"/>
      <c r="VA89" s="3"/>
      <c r="VB89" s="3"/>
      <c r="VC89" s="3"/>
      <c r="VD89" s="3"/>
      <c r="VE89" s="3"/>
      <c r="VF89" s="3"/>
      <c r="VG89" s="3"/>
      <c r="VH89" s="3"/>
      <c r="VI89" s="3"/>
      <c r="VJ89" s="3"/>
      <c r="VK89" s="3"/>
      <c r="VL89" s="3"/>
      <c r="VM89" s="3"/>
      <c r="VN89" s="3"/>
      <c r="VO89" s="3"/>
      <c r="VP89" s="3"/>
      <c r="VQ89" s="3"/>
      <c r="VR89" s="3"/>
      <c r="VS89" s="3"/>
      <c r="VT89" s="3"/>
      <c r="VU89" s="3"/>
      <c r="VV89" s="3"/>
      <c r="VW89" s="3"/>
      <c r="VX89" s="3"/>
      <c r="VY89" s="3"/>
      <c r="VZ89" s="3"/>
      <c r="WA89" s="3"/>
      <c r="WB89" s="3"/>
      <c r="WC89" s="3"/>
      <c r="WD89" s="3"/>
      <c r="WE89" s="3"/>
      <c r="WF89" s="3"/>
      <c r="WG89" s="3"/>
      <c r="WH89" s="3"/>
      <c r="WI89" s="3"/>
      <c r="WJ89" s="3"/>
      <c r="WK89" s="3"/>
      <c r="WL89" s="3"/>
      <c r="WM89" s="3"/>
      <c r="WN89" s="3"/>
      <c r="WO89" s="3"/>
      <c r="WP89" s="3"/>
      <c r="WQ89" s="3"/>
      <c r="WR89" s="3"/>
      <c r="WS89" s="3"/>
      <c r="WT89" s="3"/>
      <c r="WU89" s="3"/>
      <c r="WV89" s="3"/>
      <c r="WW89" s="3"/>
      <c r="WX89" s="3"/>
      <c r="WY89" s="3"/>
      <c r="WZ89" s="3"/>
      <c r="XA89" s="3"/>
      <c r="XB89" s="3"/>
      <c r="XC89" s="3"/>
      <c r="XD89" s="3"/>
      <c r="XE89" s="3"/>
      <c r="XF89" s="3"/>
      <c r="XG89" s="3"/>
      <c r="XH89" s="3"/>
      <c r="XI89" s="3"/>
      <c r="XJ89" s="3"/>
      <c r="XK89" s="3"/>
      <c r="XL89" s="3"/>
      <c r="XM89" s="3"/>
      <c r="XN89" s="3"/>
      <c r="XO89" s="3"/>
      <c r="XP89" s="3"/>
      <c r="XQ89" s="3"/>
      <c r="XR89" s="3"/>
      <c r="XS89" s="3"/>
      <c r="XT89" s="3"/>
      <c r="XU89" s="3"/>
      <c r="XV89" s="3"/>
      <c r="XW89" s="3"/>
      <c r="XX89" s="3"/>
      <c r="XY89" s="3"/>
      <c r="XZ89" s="3"/>
      <c r="YA89" s="3"/>
      <c r="YB89" s="3"/>
      <c r="YC89" s="3"/>
      <c r="YD89" s="3"/>
      <c r="YE89" s="3"/>
      <c r="YF89" s="3"/>
      <c r="YG89" s="3"/>
      <c r="YH89" s="3"/>
      <c r="YI89" s="3"/>
      <c r="YJ89" s="3"/>
      <c r="YK89" s="3"/>
      <c r="YL89" s="3"/>
      <c r="YM89" s="3"/>
      <c r="YN89" s="3"/>
      <c r="YO89" s="3"/>
      <c r="YP89" s="3"/>
      <c r="YQ89" s="3"/>
      <c r="YR89" s="3"/>
      <c r="YS89" s="3"/>
      <c r="YT89" s="3"/>
      <c r="YU89" s="3"/>
      <c r="YV89" s="3"/>
      <c r="YW89" s="3"/>
      <c r="YX89" s="3"/>
      <c r="YY89" s="3"/>
      <c r="YZ89" s="3"/>
      <c r="ZA89" s="3"/>
      <c r="ZB89" s="3"/>
      <c r="ZC89" s="3"/>
      <c r="ZD89" s="3"/>
      <c r="ZE89" s="3"/>
      <c r="ZF89" s="3"/>
      <c r="ZG89" s="3"/>
      <c r="ZH89" s="3"/>
      <c r="ZI89" s="3"/>
      <c r="ZJ89" s="3"/>
      <c r="ZK89" s="3"/>
      <c r="ZL89" s="3"/>
      <c r="ZM89" s="3"/>
      <c r="ZN89" s="3"/>
      <c r="ZO89" s="3"/>
      <c r="ZP89" s="3"/>
      <c r="ZQ89" s="3"/>
      <c r="ZR89" s="3"/>
      <c r="ZS89" s="3"/>
      <c r="ZT89" s="3"/>
      <c r="ZU89" s="3"/>
      <c r="ZV89" s="3"/>
      <c r="ZW89" s="3"/>
      <c r="ZX89" s="3"/>
      <c r="ZY89" s="3"/>
      <c r="ZZ89" s="3"/>
      <c r="AAA89" s="3"/>
      <c r="AAB89" s="3"/>
      <c r="AAC89" s="3"/>
      <c r="AAD89" s="3"/>
      <c r="AAE89" s="3"/>
      <c r="AAF89" s="3"/>
      <c r="AAG89" s="3"/>
      <c r="AAH89" s="3"/>
      <c r="AAI89" s="3"/>
      <c r="AAJ89" s="3"/>
      <c r="AAK89" s="3"/>
      <c r="AAL89" s="3"/>
      <c r="AAM89" s="3"/>
      <c r="AAN89" s="3"/>
      <c r="AAO89" s="3"/>
      <c r="AAP89" s="3"/>
      <c r="AAQ89" s="3"/>
      <c r="AAR89" s="3"/>
      <c r="AAS89" s="3"/>
      <c r="AAT89" s="3"/>
      <c r="AAU89" s="3"/>
      <c r="AAV89" s="3"/>
      <c r="AAW89" s="3"/>
      <c r="AAX89" s="3"/>
      <c r="AAY89" s="3"/>
      <c r="AAZ89" s="3"/>
      <c r="ABA89" s="3"/>
      <c r="ABB89" s="3"/>
      <c r="ABC89" s="3"/>
      <c r="ABD89" s="3"/>
      <c r="ABE89" s="3"/>
      <c r="ABF89" s="3"/>
      <c r="ABG89" s="3"/>
      <c r="ABH89" s="3"/>
      <c r="ABI89" s="3"/>
      <c r="ABJ89" s="3"/>
      <c r="ABK89" s="3"/>
      <c r="ABL89" s="3"/>
      <c r="ABM89" s="3"/>
      <c r="ABN89" s="3"/>
      <c r="ABO89" s="3"/>
      <c r="ABP89" s="3"/>
      <c r="ABQ89" s="3"/>
      <c r="ABR89" s="3"/>
      <c r="ABS89" s="3"/>
      <c r="ABT89" s="3"/>
      <c r="ABU89" s="3"/>
      <c r="ABV89" s="3"/>
      <c r="ABW89" s="3"/>
      <c r="ABX89" s="3"/>
      <c r="ABY89" s="3"/>
      <c r="ABZ89" s="3"/>
      <c r="ACA89" s="3"/>
      <c r="ACB89" s="3"/>
      <c r="ACC89" s="3"/>
      <c r="ACD89" s="3"/>
      <c r="ACE89" s="3"/>
      <c r="ACF89" s="3"/>
      <c r="ACG89" s="3"/>
      <c r="ACH89" s="3"/>
      <c r="ACI89" s="3"/>
      <c r="ACJ89" s="3"/>
      <c r="ACK89" s="3"/>
      <c r="ACL89" s="3"/>
      <c r="ACM89" s="3"/>
      <c r="ACN89" s="3"/>
      <c r="ACO89" s="3"/>
      <c r="ACP89" s="3"/>
      <c r="ACQ89" s="3"/>
      <c r="ACR89" s="3"/>
      <c r="ACS89" s="3"/>
      <c r="ACT89" s="3"/>
      <c r="ACU89" s="3"/>
      <c r="ACV89" s="3"/>
      <c r="ACW89" s="3"/>
      <c r="ACX89" s="3"/>
      <c r="ACY89" s="3"/>
      <c r="ACZ89" s="3"/>
      <c r="ADA89" s="3"/>
      <c r="ADB89" s="3"/>
      <c r="ADC89" s="3"/>
      <c r="ADD89" s="3"/>
      <c r="ADE89" s="3"/>
      <c r="ADF89" s="3"/>
      <c r="ADG89" s="3"/>
      <c r="ADH89" s="3"/>
      <c r="ADI89" s="3"/>
      <c r="ADJ89" s="3"/>
      <c r="ADK89" s="3"/>
      <c r="ADL89" s="3"/>
      <c r="ADM89" s="3"/>
      <c r="ADN89" s="3"/>
      <c r="ADO89" s="3"/>
      <c r="ADP89" s="3"/>
      <c r="ADQ89" s="3"/>
      <c r="ADR89" s="3"/>
      <c r="ADS89" s="3"/>
      <c r="ADT89" s="3"/>
      <c r="ADU89" s="3"/>
      <c r="ADV89" s="3"/>
      <c r="ADW89" s="3"/>
      <c r="ADX89" s="3"/>
      <c r="ADY89" s="3"/>
      <c r="ADZ89" s="3"/>
      <c r="AEA89" s="3"/>
      <c r="AEB89" s="3"/>
      <c r="AEC89" s="3"/>
      <c r="AED89" s="3"/>
      <c r="AEE89" s="3"/>
      <c r="AEF89" s="3"/>
      <c r="AEG89" s="3"/>
      <c r="AEH89" s="3"/>
      <c r="AEI89" s="3"/>
      <c r="AEJ89" s="3"/>
      <c r="AEK89" s="3"/>
      <c r="AEL89" s="3"/>
      <c r="AEM89" s="3"/>
      <c r="AEN89" s="3"/>
      <c r="AEO89" s="3"/>
      <c r="AEP89" s="3"/>
      <c r="AEQ89" s="3"/>
      <c r="AER89" s="3"/>
      <c r="AES89" s="3"/>
      <c r="AET89" s="3"/>
      <c r="AEU89" s="3"/>
      <c r="AEV89" s="3"/>
      <c r="AEW89" s="3"/>
      <c r="AEX89" s="3"/>
      <c r="AEY89" s="3"/>
      <c r="AEZ89" s="3"/>
      <c r="AFA89" s="3"/>
      <c r="AFB89" s="3"/>
      <c r="AFC89" s="3"/>
      <c r="AFD89" s="3"/>
      <c r="AFE89" s="3"/>
      <c r="AFF89" s="3"/>
      <c r="AFG89" s="3"/>
      <c r="AFH89" s="3"/>
      <c r="AFI89" s="3"/>
      <c r="AFJ89" s="3"/>
      <c r="AFK89" s="3"/>
      <c r="AFL89" s="3"/>
      <c r="AFM89" s="3"/>
      <c r="AFN89" s="3"/>
      <c r="AFO89" s="3"/>
      <c r="AFP89" s="3"/>
      <c r="AFQ89" s="3"/>
      <c r="AFR89" s="3"/>
      <c r="AFS89" s="3"/>
      <c r="AFT89" s="3"/>
      <c r="AFU89" s="3"/>
      <c r="AFV89" s="3"/>
      <c r="AFW89" s="3"/>
      <c r="AFX89" s="3"/>
      <c r="AFY89" s="3"/>
      <c r="AFZ89" s="3"/>
      <c r="AGA89" s="3"/>
      <c r="AGB89" s="3"/>
      <c r="AGC89" s="3"/>
      <c r="AGD89" s="3"/>
      <c r="AGE89" s="3"/>
      <c r="AGF89" s="3"/>
      <c r="AGG89" s="3"/>
      <c r="AGH89" s="3"/>
      <c r="AGI89" s="3"/>
      <c r="AGJ89" s="3"/>
      <c r="AGK89" s="3"/>
      <c r="AGL89" s="3"/>
      <c r="AGM89" s="3"/>
      <c r="AGN89" s="3"/>
      <c r="AGO89" s="3"/>
      <c r="AGP89" s="3"/>
      <c r="AGQ89" s="3"/>
      <c r="AGR89" s="3"/>
      <c r="AGS89" s="3"/>
      <c r="AGT89" s="3"/>
      <c r="AGU89" s="3"/>
      <c r="AGV89" s="3"/>
      <c r="AGW89" s="3"/>
      <c r="AGX89" s="3"/>
      <c r="AGY89" s="3"/>
      <c r="AGZ89" s="3"/>
      <c r="AHA89" s="3"/>
      <c r="AHB89" s="3"/>
      <c r="AHC89" s="3"/>
      <c r="AHD89" s="3"/>
      <c r="AHE89" s="3"/>
      <c r="AHF89" s="3"/>
      <c r="AHG89" s="3"/>
      <c r="AHH89" s="3"/>
      <c r="AHI89" s="3"/>
      <c r="AHJ89" s="3"/>
      <c r="AHK89" s="3"/>
      <c r="AHL89" s="3"/>
      <c r="AHM89" s="3"/>
      <c r="AHN89" s="3"/>
      <c r="AHO89" s="3"/>
      <c r="AHP89" s="3"/>
      <c r="AHQ89" s="3"/>
      <c r="AHR89" s="3"/>
      <c r="AHS89" s="3"/>
      <c r="AHT89" s="3"/>
      <c r="AHU89" s="3"/>
      <c r="AHV89" s="3"/>
      <c r="AHW89" s="3"/>
      <c r="AHX89" s="3"/>
      <c r="AHY89" s="3"/>
      <c r="AHZ89" s="3"/>
      <c r="AIA89" s="3"/>
      <c r="AIB89" s="3"/>
      <c r="AIC89" s="3"/>
      <c r="AID89" s="3"/>
      <c r="AIE89" s="3"/>
      <c r="AIF89" s="3"/>
      <c r="AIG89" s="3"/>
      <c r="AIH89" s="3"/>
      <c r="AII89" s="3"/>
      <c r="AIJ89" s="3"/>
      <c r="AIK89" s="3"/>
      <c r="AIL89" s="3"/>
      <c r="AIM89" s="3"/>
      <c r="AIN89" s="3"/>
      <c r="AIO89" s="3"/>
      <c r="AIP89" s="3"/>
      <c r="AIQ89" s="3"/>
      <c r="AIR89" s="3"/>
      <c r="AIS89" s="3"/>
      <c r="AIT89" s="3"/>
      <c r="AIU89" s="3"/>
      <c r="AIV89" s="3"/>
      <c r="AIW89" s="3"/>
      <c r="AIX89" s="3"/>
      <c r="AIY89" s="3"/>
      <c r="AIZ89" s="3"/>
      <c r="AJA89" s="3"/>
      <c r="AJB89" s="3"/>
      <c r="AJC89" s="3"/>
      <c r="AJD89" s="3"/>
      <c r="AJE89" s="3"/>
      <c r="AJF89" s="3"/>
      <c r="AJG89" s="3"/>
      <c r="AJH89" s="3"/>
      <c r="AJI89" s="3"/>
      <c r="AJJ89" s="3"/>
      <c r="AJK89" s="3"/>
      <c r="AJL89" s="3"/>
      <c r="AJM89" s="3"/>
      <c r="AJN89" s="3"/>
      <c r="AJO89" s="3"/>
      <c r="AJP89" s="3"/>
      <c r="AJQ89" s="3"/>
      <c r="AJR89" s="3"/>
      <c r="AJS89" s="3"/>
      <c r="AJT89" s="3"/>
      <c r="AJU89" s="3"/>
      <c r="AJV89" s="3"/>
      <c r="AJW89" s="3"/>
      <c r="AJX89" s="3"/>
      <c r="AJY89" s="3"/>
      <c r="AJZ89" s="3"/>
      <c r="AKA89" s="3"/>
      <c r="AKB89" s="3"/>
      <c r="AKC89" s="3"/>
      <c r="AKD89" s="3"/>
      <c r="AKE89" s="3"/>
      <c r="AKF89" s="3"/>
      <c r="AKG89" s="3"/>
      <c r="AKH89" s="3"/>
      <c r="AKI89" s="3"/>
      <c r="AKJ89" s="3"/>
      <c r="AKK89" s="3"/>
      <c r="AKL89" s="3"/>
      <c r="AKM89" s="3"/>
      <c r="AKN89" s="3"/>
      <c r="AKO89" s="3"/>
      <c r="AKP89" s="3"/>
      <c r="AKQ89" s="3"/>
      <c r="AKR89" s="3"/>
      <c r="AKS89" s="3"/>
      <c r="AKT89" s="3"/>
      <c r="AKU89" s="3"/>
      <c r="AKV89" s="3"/>
      <c r="AKW89" s="3"/>
      <c r="AKX89" s="3"/>
      <c r="AKY89" s="3"/>
      <c r="AKZ89" s="3"/>
      <c r="ALA89" s="3"/>
      <c r="ALB89" s="3"/>
      <c r="ALC89" s="3"/>
      <c r="ALD89" s="3"/>
      <c r="ALE89" s="3"/>
      <c r="ALF89" s="3"/>
      <c r="ALG89" s="3"/>
      <c r="ALH89" s="3"/>
      <c r="ALI89" s="3"/>
      <c r="ALJ89" s="3"/>
      <c r="ALK89" s="3"/>
      <c r="ALL89" s="3"/>
      <c r="ALM89" s="3"/>
      <c r="ALN89" s="3"/>
      <c r="ALO89" s="3"/>
      <c r="ALP89" s="3"/>
      <c r="ALQ89" s="3"/>
      <c r="ALR89" s="3"/>
      <c r="ALS89" s="3"/>
      <c r="ALT89" s="3"/>
      <c r="ALU89" s="3"/>
      <c r="ALV89" s="3"/>
      <c r="ALW89" s="3"/>
      <c r="ALX89" s="3"/>
      <c r="ALY89" s="3"/>
      <c r="ALZ89" s="3"/>
      <c r="AMA89" s="3"/>
      <c r="AMB89" s="3"/>
      <c r="AMC89" s="3"/>
      <c r="AMD89" s="3"/>
      <c r="AME89" s="3"/>
      <c r="AMF89" s="3"/>
      <c r="AMG89" s="3"/>
      <c r="AMH89" s="3"/>
      <c r="AMI89" s="3"/>
      <c r="AMJ89" s="3"/>
    </row>
    <row r="90" spans="1:1024" customFormat="1" x14ac:dyDescent="0.25">
      <c r="A90" s="16"/>
      <c r="B90" s="106" t="s">
        <v>149</v>
      </c>
      <c r="C90" s="94"/>
      <c r="D90" s="18"/>
      <c r="E90" s="18"/>
      <c r="F90" s="18"/>
      <c r="G90" s="18"/>
      <c r="H90" s="18"/>
      <c r="I90" s="18"/>
      <c r="J90" s="18"/>
      <c r="K90" s="18"/>
      <c r="L90" s="18"/>
      <c r="M90" s="18"/>
      <c r="N90" s="18"/>
      <c r="O90" s="18"/>
      <c r="P90" s="18"/>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c r="IW90" s="3"/>
      <c r="IX90" s="3"/>
      <c r="IY90" s="3"/>
      <c r="IZ90" s="3"/>
      <c r="JA90" s="3"/>
      <c r="JB90" s="3"/>
      <c r="JC90" s="3"/>
      <c r="JD90" s="3"/>
      <c r="JE90" s="3"/>
      <c r="JF90" s="3"/>
      <c r="JG90" s="3"/>
      <c r="JH90" s="3"/>
      <c r="JI90" s="3"/>
      <c r="JJ90" s="3"/>
      <c r="JK90" s="3"/>
      <c r="JL90" s="3"/>
      <c r="JM90" s="3"/>
      <c r="JN90" s="3"/>
      <c r="JO90" s="3"/>
      <c r="JP90" s="3"/>
      <c r="JQ90" s="3"/>
      <c r="JR90" s="3"/>
      <c r="JS90" s="3"/>
      <c r="JT90" s="3"/>
      <c r="JU90" s="3"/>
      <c r="JV90" s="3"/>
      <c r="JW90" s="3"/>
      <c r="JX90" s="3"/>
      <c r="JY90" s="3"/>
      <c r="JZ90" s="3"/>
      <c r="KA90" s="3"/>
      <c r="KB90" s="3"/>
      <c r="KC90" s="3"/>
      <c r="KD90" s="3"/>
      <c r="KE90" s="3"/>
      <c r="KF90" s="3"/>
      <c r="KG90" s="3"/>
      <c r="KH90" s="3"/>
      <c r="KI90" s="3"/>
      <c r="KJ90" s="3"/>
      <c r="KK90" s="3"/>
      <c r="KL90" s="3"/>
      <c r="KM90" s="3"/>
      <c r="KN90" s="3"/>
      <c r="KO90" s="3"/>
      <c r="KP90" s="3"/>
      <c r="KQ90" s="3"/>
      <c r="KR90" s="3"/>
      <c r="KS90" s="3"/>
      <c r="KT90" s="3"/>
      <c r="KU90" s="3"/>
      <c r="KV90" s="3"/>
      <c r="KW90" s="3"/>
      <c r="KX90" s="3"/>
      <c r="KY90" s="3"/>
      <c r="KZ90" s="3"/>
      <c r="LA90" s="3"/>
      <c r="LB90" s="3"/>
      <c r="LC90" s="3"/>
      <c r="LD90" s="3"/>
      <c r="LE90" s="3"/>
      <c r="LF90" s="3"/>
      <c r="LG90" s="3"/>
      <c r="LH90" s="3"/>
      <c r="LI90" s="3"/>
      <c r="LJ90" s="3"/>
      <c r="LK90" s="3"/>
      <c r="LL90" s="3"/>
      <c r="LM90" s="3"/>
      <c r="LN90" s="3"/>
      <c r="LO90" s="3"/>
      <c r="LP90" s="3"/>
      <c r="LQ90" s="3"/>
      <c r="LR90" s="3"/>
      <c r="LS90" s="3"/>
      <c r="LT90" s="3"/>
      <c r="LU90" s="3"/>
      <c r="LV90" s="3"/>
      <c r="LW90" s="3"/>
      <c r="LX90" s="3"/>
      <c r="LY90" s="3"/>
      <c r="LZ90" s="3"/>
      <c r="MA90" s="3"/>
      <c r="MB90" s="3"/>
      <c r="MC90" s="3"/>
      <c r="MD90" s="3"/>
      <c r="ME90" s="3"/>
      <c r="MF90" s="3"/>
      <c r="MG90" s="3"/>
      <c r="MH90" s="3"/>
      <c r="MI90" s="3"/>
      <c r="MJ90" s="3"/>
      <c r="MK90" s="3"/>
      <c r="ML90" s="3"/>
      <c r="MM90" s="3"/>
      <c r="MN90" s="3"/>
      <c r="MO90" s="3"/>
      <c r="MP90" s="3"/>
      <c r="MQ90" s="3"/>
      <c r="MR90" s="3"/>
      <c r="MS90" s="3"/>
      <c r="MT90" s="3"/>
      <c r="MU90" s="3"/>
      <c r="MV90" s="3"/>
      <c r="MW90" s="3"/>
      <c r="MX90" s="3"/>
      <c r="MY90" s="3"/>
      <c r="MZ90" s="3"/>
      <c r="NA90" s="3"/>
      <c r="NB90" s="3"/>
      <c r="NC90" s="3"/>
      <c r="ND90" s="3"/>
      <c r="NE90" s="3"/>
      <c r="NF90" s="3"/>
      <c r="NG90" s="3"/>
      <c r="NH90" s="3"/>
      <c r="NI90" s="3"/>
      <c r="NJ90" s="3"/>
      <c r="NK90" s="3"/>
      <c r="NL90" s="3"/>
      <c r="NM90" s="3"/>
      <c r="NN90" s="3"/>
      <c r="NO90" s="3"/>
      <c r="NP90" s="3"/>
      <c r="NQ90" s="3"/>
      <c r="NR90" s="3"/>
      <c r="NS90" s="3"/>
      <c r="NT90" s="3"/>
      <c r="NU90" s="3"/>
      <c r="NV90" s="3"/>
      <c r="NW90" s="3"/>
      <c r="NX90" s="3"/>
      <c r="NY90" s="3"/>
      <c r="NZ90" s="3"/>
      <c r="OA90" s="3"/>
      <c r="OB90" s="3"/>
      <c r="OC90" s="3"/>
      <c r="OD90" s="3"/>
      <c r="OE90" s="3"/>
      <c r="OF90" s="3"/>
      <c r="OG90" s="3"/>
      <c r="OH90" s="3"/>
      <c r="OI90" s="3"/>
      <c r="OJ90" s="3"/>
      <c r="OK90" s="3"/>
      <c r="OL90" s="3"/>
      <c r="OM90" s="3"/>
      <c r="ON90" s="3"/>
      <c r="OO90" s="3"/>
      <c r="OP90" s="3"/>
      <c r="OQ90" s="3"/>
      <c r="OR90" s="3"/>
      <c r="OS90" s="3"/>
      <c r="OT90" s="3"/>
      <c r="OU90" s="3"/>
      <c r="OV90" s="3"/>
      <c r="OW90" s="3"/>
      <c r="OX90" s="3"/>
      <c r="OY90" s="3"/>
      <c r="OZ90" s="3"/>
      <c r="PA90" s="3"/>
      <c r="PB90" s="3"/>
      <c r="PC90" s="3"/>
      <c r="PD90" s="3"/>
      <c r="PE90" s="3"/>
      <c r="PF90" s="3"/>
      <c r="PG90" s="3"/>
      <c r="PH90" s="3"/>
      <c r="PI90" s="3"/>
      <c r="PJ90" s="3"/>
      <c r="PK90" s="3"/>
      <c r="PL90" s="3"/>
      <c r="PM90" s="3"/>
      <c r="PN90" s="3"/>
      <c r="PO90" s="3"/>
      <c r="PP90" s="3"/>
      <c r="PQ90" s="3"/>
      <c r="PR90" s="3"/>
      <c r="PS90" s="3"/>
      <c r="PT90" s="3"/>
      <c r="PU90" s="3"/>
      <c r="PV90" s="3"/>
      <c r="PW90" s="3"/>
      <c r="PX90" s="3"/>
      <c r="PY90" s="3"/>
      <c r="PZ90" s="3"/>
      <c r="QA90" s="3"/>
      <c r="QB90" s="3"/>
      <c r="QC90" s="3"/>
      <c r="QD90" s="3"/>
      <c r="QE90" s="3"/>
      <c r="QF90" s="3"/>
      <c r="QG90" s="3"/>
      <c r="QH90" s="3"/>
      <c r="QI90" s="3"/>
      <c r="QJ90" s="3"/>
      <c r="QK90" s="3"/>
      <c r="QL90" s="3"/>
      <c r="QM90" s="3"/>
      <c r="QN90" s="3"/>
      <c r="QO90" s="3"/>
      <c r="QP90" s="3"/>
      <c r="QQ90" s="3"/>
      <c r="QR90" s="3"/>
      <c r="QS90" s="3"/>
      <c r="QT90" s="3"/>
      <c r="QU90" s="3"/>
      <c r="QV90" s="3"/>
      <c r="QW90" s="3"/>
      <c r="QX90" s="3"/>
      <c r="QY90" s="3"/>
      <c r="QZ90" s="3"/>
      <c r="RA90" s="3"/>
      <c r="RB90" s="3"/>
      <c r="RC90" s="3"/>
      <c r="RD90" s="3"/>
      <c r="RE90" s="3"/>
      <c r="RF90" s="3"/>
      <c r="RG90" s="3"/>
      <c r="RH90" s="3"/>
      <c r="RI90" s="3"/>
      <c r="RJ90" s="3"/>
      <c r="RK90" s="3"/>
      <c r="RL90" s="3"/>
      <c r="RM90" s="3"/>
      <c r="RN90" s="3"/>
      <c r="RO90" s="3"/>
      <c r="RP90" s="3"/>
      <c r="RQ90" s="3"/>
      <c r="RR90" s="3"/>
      <c r="RS90" s="3"/>
      <c r="RT90" s="3"/>
      <c r="RU90" s="3"/>
      <c r="RV90" s="3"/>
      <c r="RW90" s="3"/>
      <c r="RX90" s="3"/>
      <c r="RY90" s="3"/>
      <c r="RZ90" s="3"/>
      <c r="SA90" s="3"/>
      <c r="SB90" s="3"/>
      <c r="SC90" s="3"/>
      <c r="SD90" s="3"/>
      <c r="SE90" s="3"/>
      <c r="SF90" s="3"/>
      <c r="SG90" s="3"/>
      <c r="SH90" s="3"/>
      <c r="SI90" s="3"/>
      <c r="SJ90" s="3"/>
      <c r="SK90" s="3"/>
      <c r="SL90" s="3"/>
      <c r="SM90" s="3"/>
      <c r="SN90" s="3"/>
      <c r="SO90" s="3"/>
      <c r="SP90" s="3"/>
      <c r="SQ90" s="3"/>
      <c r="SR90" s="3"/>
      <c r="SS90" s="3"/>
      <c r="ST90" s="3"/>
      <c r="SU90" s="3"/>
      <c r="SV90" s="3"/>
      <c r="SW90" s="3"/>
      <c r="SX90" s="3"/>
      <c r="SY90" s="3"/>
      <c r="SZ90" s="3"/>
      <c r="TA90" s="3"/>
      <c r="TB90" s="3"/>
      <c r="TC90" s="3"/>
      <c r="TD90" s="3"/>
      <c r="TE90" s="3"/>
      <c r="TF90" s="3"/>
      <c r="TG90" s="3"/>
      <c r="TH90" s="3"/>
      <c r="TI90" s="3"/>
      <c r="TJ90" s="3"/>
      <c r="TK90" s="3"/>
      <c r="TL90" s="3"/>
      <c r="TM90" s="3"/>
      <c r="TN90" s="3"/>
      <c r="TO90" s="3"/>
      <c r="TP90" s="3"/>
      <c r="TQ90" s="3"/>
      <c r="TR90" s="3"/>
      <c r="TS90" s="3"/>
      <c r="TT90" s="3"/>
      <c r="TU90" s="3"/>
      <c r="TV90" s="3"/>
      <c r="TW90" s="3"/>
      <c r="TX90" s="3"/>
      <c r="TY90" s="3"/>
      <c r="TZ90" s="3"/>
      <c r="UA90" s="3"/>
      <c r="UB90" s="3"/>
      <c r="UC90" s="3"/>
      <c r="UD90" s="3"/>
      <c r="UE90" s="3"/>
      <c r="UF90" s="3"/>
      <c r="UG90" s="3"/>
      <c r="UH90" s="3"/>
      <c r="UI90" s="3"/>
      <c r="UJ90" s="3"/>
      <c r="UK90" s="3"/>
      <c r="UL90" s="3"/>
      <c r="UM90" s="3"/>
      <c r="UN90" s="3"/>
      <c r="UO90" s="3"/>
      <c r="UP90" s="3"/>
      <c r="UQ90" s="3"/>
      <c r="UR90" s="3"/>
      <c r="US90" s="3"/>
      <c r="UT90" s="3"/>
      <c r="UU90" s="3"/>
      <c r="UV90" s="3"/>
      <c r="UW90" s="3"/>
      <c r="UX90" s="3"/>
      <c r="UY90" s="3"/>
      <c r="UZ90" s="3"/>
      <c r="VA90" s="3"/>
      <c r="VB90" s="3"/>
      <c r="VC90" s="3"/>
      <c r="VD90" s="3"/>
      <c r="VE90" s="3"/>
      <c r="VF90" s="3"/>
      <c r="VG90" s="3"/>
      <c r="VH90" s="3"/>
      <c r="VI90" s="3"/>
      <c r="VJ90" s="3"/>
      <c r="VK90" s="3"/>
      <c r="VL90" s="3"/>
      <c r="VM90" s="3"/>
      <c r="VN90" s="3"/>
      <c r="VO90" s="3"/>
      <c r="VP90" s="3"/>
      <c r="VQ90" s="3"/>
      <c r="VR90" s="3"/>
      <c r="VS90" s="3"/>
      <c r="VT90" s="3"/>
      <c r="VU90" s="3"/>
      <c r="VV90" s="3"/>
      <c r="VW90" s="3"/>
      <c r="VX90" s="3"/>
      <c r="VY90" s="3"/>
      <c r="VZ90" s="3"/>
      <c r="WA90" s="3"/>
      <c r="WB90" s="3"/>
      <c r="WC90" s="3"/>
      <c r="WD90" s="3"/>
      <c r="WE90" s="3"/>
      <c r="WF90" s="3"/>
      <c r="WG90" s="3"/>
      <c r="WH90" s="3"/>
      <c r="WI90" s="3"/>
      <c r="WJ90" s="3"/>
      <c r="WK90" s="3"/>
      <c r="WL90" s="3"/>
      <c r="WM90" s="3"/>
      <c r="WN90" s="3"/>
      <c r="WO90" s="3"/>
      <c r="WP90" s="3"/>
      <c r="WQ90" s="3"/>
      <c r="WR90" s="3"/>
      <c r="WS90" s="3"/>
      <c r="WT90" s="3"/>
      <c r="WU90" s="3"/>
      <c r="WV90" s="3"/>
      <c r="WW90" s="3"/>
      <c r="WX90" s="3"/>
      <c r="WY90" s="3"/>
      <c r="WZ90" s="3"/>
      <c r="XA90" s="3"/>
      <c r="XB90" s="3"/>
      <c r="XC90" s="3"/>
      <c r="XD90" s="3"/>
      <c r="XE90" s="3"/>
      <c r="XF90" s="3"/>
      <c r="XG90" s="3"/>
      <c r="XH90" s="3"/>
      <c r="XI90" s="3"/>
      <c r="XJ90" s="3"/>
      <c r="XK90" s="3"/>
      <c r="XL90" s="3"/>
      <c r="XM90" s="3"/>
      <c r="XN90" s="3"/>
      <c r="XO90" s="3"/>
      <c r="XP90" s="3"/>
      <c r="XQ90" s="3"/>
      <c r="XR90" s="3"/>
      <c r="XS90" s="3"/>
      <c r="XT90" s="3"/>
      <c r="XU90" s="3"/>
      <c r="XV90" s="3"/>
      <c r="XW90" s="3"/>
      <c r="XX90" s="3"/>
      <c r="XY90" s="3"/>
      <c r="XZ90" s="3"/>
      <c r="YA90" s="3"/>
      <c r="YB90" s="3"/>
      <c r="YC90" s="3"/>
      <c r="YD90" s="3"/>
      <c r="YE90" s="3"/>
      <c r="YF90" s="3"/>
      <c r="YG90" s="3"/>
      <c r="YH90" s="3"/>
      <c r="YI90" s="3"/>
      <c r="YJ90" s="3"/>
      <c r="YK90" s="3"/>
      <c r="YL90" s="3"/>
      <c r="YM90" s="3"/>
      <c r="YN90" s="3"/>
      <c r="YO90" s="3"/>
      <c r="YP90" s="3"/>
      <c r="YQ90" s="3"/>
      <c r="YR90" s="3"/>
      <c r="YS90" s="3"/>
      <c r="YT90" s="3"/>
      <c r="YU90" s="3"/>
      <c r="YV90" s="3"/>
      <c r="YW90" s="3"/>
      <c r="YX90" s="3"/>
      <c r="YY90" s="3"/>
      <c r="YZ90" s="3"/>
      <c r="ZA90" s="3"/>
      <c r="ZB90" s="3"/>
      <c r="ZC90" s="3"/>
      <c r="ZD90" s="3"/>
      <c r="ZE90" s="3"/>
      <c r="ZF90" s="3"/>
      <c r="ZG90" s="3"/>
      <c r="ZH90" s="3"/>
      <c r="ZI90" s="3"/>
      <c r="ZJ90" s="3"/>
      <c r="ZK90" s="3"/>
      <c r="ZL90" s="3"/>
      <c r="ZM90" s="3"/>
      <c r="ZN90" s="3"/>
      <c r="ZO90" s="3"/>
      <c r="ZP90" s="3"/>
      <c r="ZQ90" s="3"/>
      <c r="ZR90" s="3"/>
      <c r="ZS90" s="3"/>
      <c r="ZT90" s="3"/>
      <c r="ZU90" s="3"/>
      <c r="ZV90" s="3"/>
      <c r="ZW90" s="3"/>
      <c r="ZX90" s="3"/>
      <c r="ZY90" s="3"/>
      <c r="ZZ90" s="3"/>
      <c r="AAA90" s="3"/>
      <c r="AAB90" s="3"/>
      <c r="AAC90" s="3"/>
      <c r="AAD90" s="3"/>
      <c r="AAE90" s="3"/>
      <c r="AAF90" s="3"/>
      <c r="AAG90" s="3"/>
      <c r="AAH90" s="3"/>
      <c r="AAI90" s="3"/>
      <c r="AAJ90" s="3"/>
      <c r="AAK90" s="3"/>
      <c r="AAL90" s="3"/>
      <c r="AAM90" s="3"/>
      <c r="AAN90" s="3"/>
      <c r="AAO90" s="3"/>
      <c r="AAP90" s="3"/>
      <c r="AAQ90" s="3"/>
      <c r="AAR90" s="3"/>
      <c r="AAS90" s="3"/>
      <c r="AAT90" s="3"/>
      <c r="AAU90" s="3"/>
      <c r="AAV90" s="3"/>
      <c r="AAW90" s="3"/>
      <c r="AAX90" s="3"/>
      <c r="AAY90" s="3"/>
      <c r="AAZ90" s="3"/>
      <c r="ABA90" s="3"/>
      <c r="ABB90" s="3"/>
      <c r="ABC90" s="3"/>
      <c r="ABD90" s="3"/>
      <c r="ABE90" s="3"/>
      <c r="ABF90" s="3"/>
      <c r="ABG90" s="3"/>
      <c r="ABH90" s="3"/>
      <c r="ABI90" s="3"/>
      <c r="ABJ90" s="3"/>
      <c r="ABK90" s="3"/>
      <c r="ABL90" s="3"/>
      <c r="ABM90" s="3"/>
      <c r="ABN90" s="3"/>
      <c r="ABO90" s="3"/>
      <c r="ABP90" s="3"/>
      <c r="ABQ90" s="3"/>
      <c r="ABR90" s="3"/>
      <c r="ABS90" s="3"/>
      <c r="ABT90" s="3"/>
      <c r="ABU90" s="3"/>
      <c r="ABV90" s="3"/>
      <c r="ABW90" s="3"/>
      <c r="ABX90" s="3"/>
      <c r="ABY90" s="3"/>
      <c r="ABZ90" s="3"/>
      <c r="ACA90" s="3"/>
      <c r="ACB90" s="3"/>
      <c r="ACC90" s="3"/>
      <c r="ACD90" s="3"/>
      <c r="ACE90" s="3"/>
      <c r="ACF90" s="3"/>
      <c r="ACG90" s="3"/>
      <c r="ACH90" s="3"/>
      <c r="ACI90" s="3"/>
      <c r="ACJ90" s="3"/>
      <c r="ACK90" s="3"/>
      <c r="ACL90" s="3"/>
      <c r="ACM90" s="3"/>
      <c r="ACN90" s="3"/>
      <c r="ACO90" s="3"/>
      <c r="ACP90" s="3"/>
      <c r="ACQ90" s="3"/>
      <c r="ACR90" s="3"/>
      <c r="ACS90" s="3"/>
      <c r="ACT90" s="3"/>
      <c r="ACU90" s="3"/>
      <c r="ACV90" s="3"/>
      <c r="ACW90" s="3"/>
      <c r="ACX90" s="3"/>
      <c r="ACY90" s="3"/>
      <c r="ACZ90" s="3"/>
      <c r="ADA90" s="3"/>
      <c r="ADB90" s="3"/>
      <c r="ADC90" s="3"/>
      <c r="ADD90" s="3"/>
      <c r="ADE90" s="3"/>
      <c r="ADF90" s="3"/>
      <c r="ADG90" s="3"/>
      <c r="ADH90" s="3"/>
      <c r="ADI90" s="3"/>
      <c r="ADJ90" s="3"/>
      <c r="ADK90" s="3"/>
      <c r="ADL90" s="3"/>
      <c r="ADM90" s="3"/>
      <c r="ADN90" s="3"/>
      <c r="ADO90" s="3"/>
      <c r="ADP90" s="3"/>
      <c r="ADQ90" s="3"/>
      <c r="ADR90" s="3"/>
      <c r="ADS90" s="3"/>
      <c r="ADT90" s="3"/>
      <c r="ADU90" s="3"/>
      <c r="ADV90" s="3"/>
      <c r="ADW90" s="3"/>
      <c r="ADX90" s="3"/>
      <c r="ADY90" s="3"/>
      <c r="ADZ90" s="3"/>
      <c r="AEA90" s="3"/>
      <c r="AEB90" s="3"/>
      <c r="AEC90" s="3"/>
      <c r="AED90" s="3"/>
      <c r="AEE90" s="3"/>
      <c r="AEF90" s="3"/>
      <c r="AEG90" s="3"/>
      <c r="AEH90" s="3"/>
      <c r="AEI90" s="3"/>
      <c r="AEJ90" s="3"/>
      <c r="AEK90" s="3"/>
      <c r="AEL90" s="3"/>
      <c r="AEM90" s="3"/>
      <c r="AEN90" s="3"/>
      <c r="AEO90" s="3"/>
      <c r="AEP90" s="3"/>
      <c r="AEQ90" s="3"/>
      <c r="AER90" s="3"/>
      <c r="AES90" s="3"/>
      <c r="AET90" s="3"/>
      <c r="AEU90" s="3"/>
      <c r="AEV90" s="3"/>
      <c r="AEW90" s="3"/>
      <c r="AEX90" s="3"/>
      <c r="AEY90" s="3"/>
      <c r="AEZ90" s="3"/>
      <c r="AFA90" s="3"/>
      <c r="AFB90" s="3"/>
      <c r="AFC90" s="3"/>
      <c r="AFD90" s="3"/>
      <c r="AFE90" s="3"/>
      <c r="AFF90" s="3"/>
      <c r="AFG90" s="3"/>
      <c r="AFH90" s="3"/>
      <c r="AFI90" s="3"/>
      <c r="AFJ90" s="3"/>
      <c r="AFK90" s="3"/>
      <c r="AFL90" s="3"/>
      <c r="AFM90" s="3"/>
      <c r="AFN90" s="3"/>
      <c r="AFO90" s="3"/>
      <c r="AFP90" s="3"/>
      <c r="AFQ90" s="3"/>
      <c r="AFR90" s="3"/>
      <c r="AFS90" s="3"/>
      <c r="AFT90" s="3"/>
      <c r="AFU90" s="3"/>
      <c r="AFV90" s="3"/>
      <c r="AFW90" s="3"/>
      <c r="AFX90" s="3"/>
      <c r="AFY90" s="3"/>
      <c r="AFZ90" s="3"/>
      <c r="AGA90" s="3"/>
      <c r="AGB90" s="3"/>
      <c r="AGC90" s="3"/>
      <c r="AGD90" s="3"/>
      <c r="AGE90" s="3"/>
      <c r="AGF90" s="3"/>
      <c r="AGG90" s="3"/>
      <c r="AGH90" s="3"/>
      <c r="AGI90" s="3"/>
      <c r="AGJ90" s="3"/>
      <c r="AGK90" s="3"/>
      <c r="AGL90" s="3"/>
      <c r="AGM90" s="3"/>
      <c r="AGN90" s="3"/>
      <c r="AGO90" s="3"/>
      <c r="AGP90" s="3"/>
      <c r="AGQ90" s="3"/>
      <c r="AGR90" s="3"/>
      <c r="AGS90" s="3"/>
      <c r="AGT90" s="3"/>
      <c r="AGU90" s="3"/>
      <c r="AGV90" s="3"/>
      <c r="AGW90" s="3"/>
      <c r="AGX90" s="3"/>
      <c r="AGY90" s="3"/>
      <c r="AGZ90" s="3"/>
      <c r="AHA90" s="3"/>
      <c r="AHB90" s="3"/>
      <c r="AHC90" s="3"/>
      <c r="AHD90" s="3"/>
      <c r="AHE90" s="3"/>
      <c r="AHF90" s="3"/>
      <c r="AHG90" s="3"/>
      <c r="AHH90" s="3"/>
      <c r="AHI90" s="3"/>
      <c r="AHJ90" s="3"/>
      <c r="AHK90" s="3"/>
      <c r="AHL90" s="3"/>
      <c r="AHM90" s="3"/>
      <c r="AHN90" s="3"/>
      <c r="AHO90" s="3"/>
      <c r="AHP90" s="3"/>
      <c r="AHQ90" s="3"/>
      <c r="AHR90" s="3"/>
      <c r="AHS90" s="3"/>
      <c r="AHT90" s="3"/>
      <c r="AHU90" s="3"/>
      <c r="AHV90" s="3"/>
      <c r="AHW90" s="3"/>
      <c r="AHX90" s="3"/>
      <c r="AHY90" s="3"/>
      <c r="AHZ90" s="3"/>
      <c r="AIA90" s="3"/>
      <c r="AIB90" s="3"/>
      <c r="AIC90" s="3"/>
      <c r="AID90" s="3"/>
      <c r="AIE90" s="3"/>
      <c r="AIF90" s="3"/>
      <c r="AIG90" s="3"/>
      <c r="AIH90" s="3"/>
      <c r="AII90" s="3"/>
      <c r="AIJ90" s="3"/>
      <c r="AIK90" s="3"/>
      <c r="AIL90" s="3"/>
      <c r="AIM90" s="3"/>
      <c r="AIN90" s="3"/>
      <c r="AIO90" s="3"/>
      <c r="AIP90" s="3"/>
      <c r="AIQ90" s="3"/>
      <c r="AIR90" s="3"/>
      <c r="AIS90" s="3"/>
      <c r="AIT90" s="3"/>
      <c r="AIU90" s="3"/>
      <c r="AIV90" s="3"/>
      <c r="AIW90" s="3"/>
      <c r="AIX90" s="3"/>
      <c r="AIY90" s="3"/>
      <c r="AIZ90" s="3"/>
      <c r="AJA90" s="3"/>
      <c r="AJB90" s="3"/>
      <c r="AJC90" s="3"/>
      <c r="AJD90" s="3"/>
      <c r="AJE90" s="3"/>
      <c r="AJF90" s="3"/>
      <c r="AJG90" s="3"/>
      <c r="AJH90" s="3"/>
      <c r="AJI90" s="3"/>
      <c r="AJJ90" s="3"/>
      <c r="AJK90" s="3"/>
      <c r="AJL90" s="3"/>
      <c r="AJM90" s="3"/>
      <c r="AJN90" s="3"/>
      <c r="AJO90" s="3"/>
      <c r="AJP90" s="3"/>
      <c r="AJQ90" s="3"/>
      <c r="AJR90" s="3"/>
      <c r="AJS90" s="3"/>
      <c r="AJT90" s="3"/>
      <c r="AJU90" s="3"/>
      <c r="AJV90" s="3"/>
      <c r="AJW90" s="3"/>
      <c r="AJX90" s="3"/>
      <c r="AJY90" s="3"/>
      <c r="AJZ90" s="3"/>
      <c r="AKA90" s="3"/>
      <c r="AKB90" s="3"/>
      <c r="AKC90" s="3"/>
      <c r="AKD90" s="3"/>
      <c r="AKE90" s="3"/>
      <c r="AKF90" s="3"/>
      <c r="AKG90" s="3"/>
      <c r="AKH90" s="3"/>
      <c r="AKI90" s="3"/>
      <c r="AKJ90" s="3"/>
      <c r="AKK90" s="3"/>
      <c r="AKL90" s="3"/>
      <c r="AKM90" s="3"/>
      <c r="AKN90" s="3"/>
      <c r="AKO90" s="3"/>
      <c r="AKP90" s="3"/>
      <c r="AKQ90" s="3"/>
      <c r="AKR90" s="3"/>
      <c r="AKS90" s="3"/>
      <c r="AKT90" s="3"/>
      <c r="AKU90" s="3"/>
      <c r="AKV90" s="3"/>
      <c r="AKW90" s="3"/>
      <c r="AKX90" s="3"/>
      <c r="AKY90" s="3"/>
      <c r="AKZ90" s="3"/>
      <c r="ALA90" s="3"/>
      <c r="ALB90" s="3"/>
      <c r="ALC90" s="3"/>
      <c r="ALD90" s="3"/>
      <c r="ALE90" s="3"/>
      <c r="ALF90" s="3"/>
      <c r="ALG90" s="3"/>
      <c r="ALH90" s="3"/>
      <c r="ALI90" s="3"/>
      <c r="ALJ90" s="3"/>
      <c r="ALK90" s="3"/>
      <c r="ALL90" s="3"/>
      <c r="ALM90" s="3"/>
      <c r="ALN90" s="3"/>
      <c r="ALO90" s="3"/>
      <c r="ALP90" s="3"/>
      <c r="ALQ90" s="3"/>
      <c r="ALR90" s="3"/>
      <c r="ALS90" s="3"/>
      <c r="ALT90" s="3"/>
      <c r="ALU90" s="3"/>
      <c r="ALV90" s="3"/>
      <c r="ALW90" s="3"/>
      <c r="ALX90" s="3"/>
      <c r="ALY90" s="3"/>
      <c r="ALZ90" s="3"/>
      <c r="AMA90" s="3"/>
      <c r="AMB90" s="3"/>
      <c r="AMC90" s="3"/>
      <c r="AMD90" s="3"/>
      <c r="AME90" s="3"/>
      <c r="AMF90" s="3"/>
      <c r="AMG90" s="3"/>
      <c r="AMH90" s="3"/>
      <c r="AMI90" s="3"/>
      <c r="AMJ90" s="3"/>
    </row>
    <row r="91" spans="1:1024" customFormat="1" ht="101.45" customHeight="1" x14ac:dyDescent="0.25">
      <c r="A91" s="107"/>
      <c r="B91" s="25" t="s">
        <v>150</v>
      </c>
      <c r="C91" s="26" t="s">
        <v>151</v>
      </c>
      <c r="D91" s="26" t="s">
        <v>152</v>
      </c>
      <c r="E91" s="26" t="s">
        <v>24</v>
      </c>
      <c r="F91" s="26" t="s">
        <v>25</v>
      </c>
      <c r="G91" s="26">
        <v>94</v>
      </c>
      <c r="H91" s="26">
        <v>96</v>
      </c>
      <c r="I91" s="26">
        <v>96</v>
      </c>
      <c r="J91" s="26">
        <v>97</v>
      </c>
      <c r="K91" s="26">
        <v>100</v>
      </c>
      <c r="L91" s="26">
        <v>100</v>
      </c>
      <c r="M91" s="26">
        <v>100</v>
      </c>
      <c r="N91" s="26" t="s">
        <v>26</v>
      </c>
      <c r="O91" s="26"/>
      <c r="P91" s="26"/>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c r="IW91" s="3"/>
      <c r="IX91" s="3"/>
      <c r="IY91" s="3"/>
      <c r="IZ91" s="3"/>
      <c r="JA91" s="3"/>
      <c r="JB91" s="3"/>
      <c r="JC91" s="3"/>
      <c r="JD91" s="3"/>
      <c r="JE91" s="3"/>
      <c r="JF91" s="3"/>
      <c r="JG91" s="3"/>
      <c r="JH91" s="3"/>
      <c r="JI91" s="3"/>
      <c r="JJ91" s="3"/>
      <c r="JK91" s="3"/>
      <c r="JL91" s="3"/>
      <c r="JM91" s="3"/>
      <c r="JN91" s="3"/>
      <c r="JO91" s="3"/>
      <c r="JP91" s="3"/>
      <c r="JQ91" s="3"/>
      <c r="JR91" s="3"/>
      <c r="JS91" s="3"/>
      <c r="JT91" s="3"/>
      <c r="JU91" s="3"/>
      <c r="JV91" s="3"/>
      <c r="JW91" s="3"/>
      <c r="JX91" s="3"/>
      <c r="JY91" s="3"/>
      <c r="JZ91" s="3"/>
      <c r="KA91" s="3"/>
      <c r="KB91" s="3"/>
      <c r="KC91" s="3"/>
      <c r="KD91" s="3"/>
      <c r="KE91" s="3"/>
      <c r="KF91" s="3"/>
      <c r="KG91" s="3"/>
      <c r="KH91" s="3"/>
      <c r="KI91" s="3"/>
      <c r="KJ91" s="3"/>
      <c r="KK91" s="3"/>
      <c r="KL91" s="3"/>
      <c r="KM91" s="3"/>
      <c r="KN91" s="3"/>
      <c r="KO91" s="3"/>
      <c r="KP91" s="3"/>
      <c r="KQ91" s="3"/>
      <c r="KR91" s="3"/>
      <c r="KS91" s="3"/>
      <c r="KT91" s="3"/>
      <c r="KU91" s="3"/>
      <c r="KV91" s="3"/>
      <c r="KW91" s="3"/>
      <c r="KX91" s="3"/>
      <c r="KY91" s="3"/>
      <c r="KZ91" s="3"/>
      <c r="LA91" s="3"/>
      <c r="LB91" s="3"/>
      <c r="LC91" s="3"/>
      <c r="LD91" s="3"/>
      <c r="LE91" s="3"/>
      <c r="LF91" s="3"/>
      <c r="LG91" s="3"/>
      <c r="LH91" s="3"/>
      <c r="LI91" s="3"/>
      <c r="LJ91" s="3"/>
      <c r="LK91" s="3"/>
      <c r="LL91" s="3"/>
      <c r="LM91" s="3"/>
      <c r="LN91" s="3"/>
      <c r="LO91" s="3"/>
      <c r="LP91" s="3"/>
      <c r="LQ91" s="3"/>
      <c r="LR91" s="3"/>
      <c r="LS91" s="3"/>
      <c r="LT91" s="3"/>
      <c r="LU91" s="3"/>
      <c r="LV91" s="3"/>
      <c r="LW91" s="3"/>
      <c r="LX91" s="3"/>
      <c r="LY91" s="3"/>
      <c r="LZ91" s="3"/>
      <c r="MA91" s="3"/>
      <c r="MB91" s="3"/>
      <c r="MC91" s="3"/>
      <c r="MD91" s="3"/>
      <c r="ME91" s="3"/>
      <c r="MF91" s="3"/>
      <c r="MG91" s="3"/>
      <c r="MH91" s="3"/>
      <c r="MI91" s="3"/>
      <c r="MJ91" s="3"/>
      <c r="MK91" s="3"/>
      <c r="ML91" s="3"/>
      <c r="MM91" s="3"/>
      <c r="MN91" s="3"/>
      <c r="MO91" s="3"/>
      <c r="MP91" s="3"/>
      <c r="MQ91" s="3"/>
      <c r="MR91" s="3"/>
      <c r="MS91" s="3"/>
      <c r="MT91" s="3"/>
      <c r="MU91" s="3"/>
      <c r="MV91" s="3"/>
      <c r="MW91" s="3"/>
      <c r="MX91" s="3"/>
      <c r="MY91" s="3"/>
      <c r="MZ91" s="3"/>
      <c r="NA91" s="3"/>
      <c r="NB91" s="3"/>
      <c r="NC91" s="3"/>
      <c r="ND91" s="3"/>
      <c r="NE91" s="3"/>
      <c r="NF91" s="3"/>
      <c r="NG91" s="3"/>
      <c r="NH91" s="3"/>
      <c r="NI91" s="3"/>
      <c r="NJ91" s="3"/>
      <c r="NK91" s="3"/>
      <c r="NL91" s="3"/>
      <c r="NM91" s="3"/>
      <c r="NN91" s="3"/>
      <c r="NO91" s="3"/>
      <c r="NP91" s="3"/>
      <c r="NQ91" s="3"/>
      <c r="NR91" s="3"/>
      <c r="NS91" s="3"/>
      <c r="NT91" s="3"/>
      <c r="NU91" s="3"/>
      <c r="NV91" s="3"/>
      <c r="NW91" s="3"/>
      <c r="NX91" s="3"/>
      <c r="NY91" s="3"/>
      <c r="NZ91" s="3"/>
      <c r="OA91" s="3"/>
      <c r="OB91" s="3"/>
      <c r="OC91" s="3"/>
      <c r="OD91" s="3"/>
      <c r="OE91" s="3"/>
      <c r="OF91" s="3"/>
      <c r="OG91" s="3"/>
      <c r="OH91" s="3"/>
      <c r="OI91" s="3"/>
      <c r="OJ91" s="3"/>
      <c r="OK91" s="3"/>
      <c r="OL91" s="3"/>
      <c r="OM91" s="3"/>
      <c r="ON91" s="3"/>
      <c r="OO91" s="3"/>
      <c r="OP91" s="3"/>
      <c r="OQ91" s="3"/>
      <c r="OR91" s="3"/>
      <c r="OS91" s="3"/>
      <c r="OT91" s="3"/>
      <c r="OU91" s="3"/>
      <c r="OV91" s="3"/>
      <c r="OW91" s="3"/>
      <c r="OX91" s="3"/>
      <c r="OY91" s="3"/>
      <c r="OZ91" s="3"/>
      <c r="PA91" s="3"/>
      <c r="PB91" s="3"/>
      <c r="PC91" s="3"/>
      <c r="PD91" s="3"/>
      <c r="PE91" s="3"/>
      <c r="PF91" s="3"/>
      <c r="PG91" s="3"/>
      <c r="PH91" s="3"/>
      <c r="PI91" s="3"/>
      <c r="PJ91" s="3"/>
      <c r="PK91" s="3"/>
      <c r="PL91" s="3"/>
      <c r="PM91" s="3"/>
      <c r="PN91" s="3"/>
      <c r="PO91" s="3"/>
      <c r="PP91" s="3"/>
      <c r="PQ91" s="3"/>
      <c r="PR91" s="3"/>
      <c r="PS91" s="3"/>
      <c r="PT91" s="3"/>
      <c r="PU91" s="3"/>
      <c r="PV91" s="3"/>
      <c r="PW91" s="3"/>
      <c r="PX91" s="3"/>
      <c r="PY91" s="3"/>
      <c r="PZ91" s="3"/>
      <c r="QA91" s="3"/>
      <c r="QB91" s="3"/>
      <c r="QC91" s="3"/>
      <c r="QD91" s="3"/>
      <c r="QE91" s="3"/>
      <c r="QF91" s="3"/>
      <c r="QG91" s="3"/>
      <c r="QH91" s="3"/>
      <c r="QI91" s="3"/>
      <c r="QJ91" s="3"/>
      <c r="QK91" s="3"/>
      <c r="QL91" s="3"/>
      <c r="QM91" s="3"/>
      <c r="QN91" s="3"/>
      <c r="QO91" s="3"/>
      <c r="QP91" s="3"/>
      <c r="QQ91" s="3"/>
      <c r="QR91" s="3"/>
      <c r="QS91" s="3"/>
      <c r="QT91" s="3"/>
      <c r="QU91" s="3"/>
      <c r="QV91" s="3"/>
      <c r="QW91" s="3"/>
      <c r="QX91" s="3"/>
      <c r="QY91" s="3"/>
      <c r="QZ91" s="3"/>
      <c r="RA91" s="3"/>
      <c r="RB91" s="3"/>
      <c r="RC91" s="3"/>
      <c r="RD91" s="3"/>
      <c r="RE91" s="3"/>
      <c r="RF91" s="3"/>
      <c r="RG91" s="3"/>
      <c r="RH91" s="3"/>
      <c r="RI91" s="3"/>
      <c r="RJ91" s="3"/>
      <c r="RK91" s="3"/>
      <c r="RL91" s="3"/>
      <c r="RM91" s="3"/>
      <c r="RN91" s="3"/>
      <c r="RO91" s="3"/>
      <c r="RP91" s="3"/>
      <c r="RQ91" s="3"/>
      <c r="RR91" s="3"/>
      <c r="RS91" s="3"/>
      <c r="RT91" s="3"/>
      <c r="RU91" s="3"/>
      <c r="RV91" s="3"/>
      <c r="RW91" s="3"/>
      <c r="RX91" s="3"/>
      <c r="RY91" s="3"/>
      <c r="RZ91" s="3"/>
      <c r="SA91" s="3"/>
      <c r="SB91" s="3"/>
      <c r="SC91" s="3"/>
      <c r="SD91" s="3"/>
      <c r="SE91" s="3"/>
      <c r="SF91" s="3"/>
      <c r="SG91" s="3"/>
      <c r="SH91" s="3"/>
      <c r="SI91" s="3"/>
      <c r="SJ91" s="3"/>
      <c r="SK91" s="3"/>
      <c r="SL91" s="3"/>
      <c r="SM91" s="3"/>
      <c r="SN91" s="3"/>
      <c r="SO91" s="3"/>
      <c r="SP91" s="3"/>
      <c r="SQ91" s="3"/>
      <c r="SR91" s="3"/>
      <c r="SS91" s="3"/>
      <c r="ST91" s="3"/>
      <c r="SU91" s="3"/>
      <c r="SV91" s="3"/>
      <c r="SW91" s="3"/>
      <c r="SX91" s="3"/>
      <c r="SY91" s="3"/>
      <c r="SZ91" s="3"/>
      <c r="TA91" s="3"/>
      <c r="TB91" s="3"/>
      <c r="TC91" s="3"/>
      <c r="TD91" s="3"/>
      <c r="TE91" s="3"/>
      <c r="TF91" s="3"/>
      <c r="TG91" s="3"/>
      <c r="TH91" s="3"/>
      <c r="TI91" s="3"/>
      <c r="TJ91" s="3"/>
      <c r="TK91" s="3"/>
      <c r="TL91" s="3"/>
      <c r="TM91" s="3"/>
      <c r="TN91" s="3"/>
      <c r="TO91" s="3"/>
      <c r="TP91" s="3"/>
      <c r="TQ91" s="3"/>
      <c r="TR91" s="3"/>
      <c r="TS91" s="3"/>
      <c r="TT91" s="3"/>
      <c r="TU91" s="3"/>
      <c r="TV91" s="3"/>
      <c r="TW91" s="3"/>
      <c r="TX91" s="3"/>
      <c r="TY91" s="3"/>
      <c r="TZ91" s="3"/>
      <c r="UA91" s="3"/>
      <c r="UB91" s="3"/>
      <c r="UC91" s="3"/>
      <c r="UD91" s="3"/>
      <c r="UE91" s="3"/>
      <c r="UF91" s="3"/>
      <c r="UG91" s="3"/>
      <c r="UH91" s="3"/>
      <c r="UI91" s="3"/>
      <c r="UJ91" s="3"/>
      <c r="UK91" s="3"/>
      <c r="UL91" s="3"/>
      <c r="UM91" s="3"/>
      <c r="UN91" s="3"/>
      <c r="UO91" s="3"/>
      <c r="UP91" s="3"/>
      <c r="UQ91" s="3"/>
      <c r="UR91" s="3"/>
      <c r="US91" s="3"/>
      <c r="UT91" s="3"/>
      <c r="UU91" s="3"/>
      <c r="UV91" s="3"/>
      <c r="UW91" s="3"/>
      <c r="UX91" s="3"/>
      <c r="UY91" s="3"/>
      <c r="UZ91" s="3"/>
      <c r="VA91" s="3"/>
      <c r="VB91" s="3"/>
      <c r="VC91" s="3"/>
      <c r="VD91" s="3"/>
      <c r="VE91" s="3"/>
      <c r="VF91" s="3"/>
      <c r="VG91" s="3"/>
      <c r="VH91" s="3"/>
      <c r="VI91" s="3"/>
      <c r="VJ91" s="3"/>
      <c r="VK91" s="3"/>
      <c r="VL91" s="3"/>
      <c r="VM91" s="3"/>
      <c r="VN91" s="3"/>
      <c r="VO91" s="3"/>
      <c r="VP91" s="3"/>
      <c r="VQ91" s="3"/>
      <c r="VR91" s="3"/>
      <c r="VS91" s="3"/>
      <c r="VT91" s="3"/>
      <c r="VU91" s="3"/>
      <c r="VV91" s="3"/>
      <c r="VW91" s="3"/>
      <c r="VX91" s="3"/>
      <c r="VY91" s="3"/>
      <c r="VZ91" s="3"/>
      <c r="WA91" s="3"/>
      <c r="WB91" s="3"/>
      <c r="WC91" s="3"/>
      <c r="WD91" s="3"/>
      <c r="WE91" s="3"/>
      <c r="WF91" s="3"/>
      <c r="WG91" s="3"/>
      <c r="WH91" s="3"/>
      <c r="WI91" s="3"/>
      <c r="WJ91" s="3"/>
      <c r="WK91" s="3"/>
      <c r="WL91" s="3"/>
      <c r="WM91" s="3"/>
      <c r="WN91" s="3"/>
      <c r="WO91" s="3"/>
      <c r="WP91" s="3"/>
      <c r="WQ91" s="3"/>
      <c r="WR91" s="3"/>
      <c r="WS91" s="3"/>
      <c r="WT91" s="3"/>
      <c r="WU91" s="3"/>
      <c r="WV91" s="3"/>
      <c r="WW91" s="3"/>
      <c r="WX91" s="3"/>
      <c r="WY91" s="3"/>
      <c r="WZ91" s="3"/>
      <c r="XA91" s="3"/>
      <c r="XB91" s="3"/>
      <c r="XC91" s="3"/>
      <c r="XD91" s="3"/>
      <c r="XE91" s="3"/>
      <c r="XF91" s="3"/>
      <c r="XG91" s="3"/>
      <c r="XH91" s="3"/>
      <c r="XI91" s="3"/>
      <c r="XJ91" s="3"/>
      <c r="XK91" s="3"/>
      <c r="XL91" s="3"/>
      <c r="XM91" s="3"/>
      <c r="XN91" s="3"/>
      <c r="XO91" s="3"/>
      <c r="XP91" s="3"/>
      <c r="XQ91" s="3"/>
      <c r="XR91" s="3"/>
      <c r="XS91" s="3"/>
      <c r="XT91" s="3"/>
      <c r="XU91" s="3"/>
      <c r="XV91" s="3"/>
      <c r="XW91" s="3"/>
      <c r="XX91" s="3"/>
      <c r="XY91" s="3"/>
      <c r="XZ91" s="3"/>
      <c r="YA91" s="3"/>
      <c r="YB91" s="3"/>
      <c r="YC91" s="3"/>
      <c r="YD91" s="3"/>
      <c r="YE91" s="3"/>
      <c r="YF91" s="3"/>
      <c r="YG91" s="3"/>
      <c r="YH91" s="3"/>
      <c r="YI91" s="3"/>
      <c r="YJ91" s="3"/>
      <c r="YK91" s="3"/>
      <c r="YL91" s="3"/>
      <c r="YM91" s="3"/>
      <c r="YN91" s="3"/>
      <c r="YO91" s="3"/>
      <c r="YP91" s="3"/>
      <c r="YQ91" s="3"/>
      <c r="YR91" s="3"/>
      <c r="YS91" s="3"/>
      <c r="YT91" s="3"/>
      <c r="YU91" s="3"/>
      <c r="YV91" s="3"/>
      <c r="YW91" s="3"/>
      <c r="YX91" s="3"/>
      <c r="YY91" s="3"/>
      <c r="YZ91" s="3"/>
      <c r="ZA91" s="3"/>
      <c r="ZB91" s="3"/>
      <c r="ZC91" s="3"/>
      <c r="ZD91" s="3"/>
      <c r="ZE91" s="3"/>
      <c r="ZF91" s="3"/>
      <c r="ZG91" s="3"/>
      <c r="ZH91" s="3"/>
      <c r="ZI91" s="3"/>
      <c r="ZJ91" s="3"/>
      <c r="ZK91" s="3"/>
      <c r="ZL91" s="3"/>
      <c r="ZM91" s="3"/>
      <c r="ZN91" s="3"/>
      <c r="ZO91" s="3"/>
      <c r="ZP91" s="3"/>
      <c r="ZQ91" s="3"/>
      <c r="ZR91" s="3"/>
      <c r="ZS91" s="3"/>
      <c r="ZT91" s="3"/>
      <c r="ZU91" s="3"/>
      <c r="ZV91" s="3"/>
      <c r="ZW91" s="3"/>
      <c r="ZX91" s="3"/>
      <c r="ZY91" s="3"/>
      <c r="ZZ91" s="3"/>
      <c r="AAA91" s="3"/>
      <c r="AAB91" s="3"/>
      <c r="AAC91" s="3"/>
      <c r="AAD91" s="3"/>
      <c r="AAE91" s="3"/>
      <c r="AAF91" s="3"/>
      <c r="AAG91" s="3"/>
      <c r="AAH91" s="3"/>
      <c r="AAI91" s="3"/>
      <c r="AAJ91" s="3"/>
      <c r="AAK91" s="3"/>
      <c r="AAL91" s="3"/>
      <c r="AAM91" s="3"/>
      <c r="AAN91" s="3"/>
      <c r="AAO91" s="3"/>
      <c r="AAP91" s="3"/>
      <c r="AAQ91" s="3"/>
      <c r="AAR91" s="3"/>
      <c r="AAS91" s="3"/>
      <c r="AAT91" s="3"/>
      <c r="AAU91" s="3"/>
      <c r="AAV91" s="3"/>
      <c r="AAW91" s="3"/>
      <c r="AAX91" s="3"/>
      <c r="AAY91" s="3"/>
      <c r="AAZ91" s="3"/>
      <c r="ABA91" s="3"/>
      <c r="ABB91" s="3"/>
      <c r="ABC91" s="3"/>
      <c r="ABD91" s="3"/>
      <c r="ABE91" s="3"/>
      <c r="ABF91" s="3"/>
      <c r="ABG91" s="3"/>
      <c r="ABH91" s="3"/>
      <c r="ABI91" s="3"/>
      <c r="ABJ91" s="3"/>
      <c r="ABK91" s="3"/>
      <c r="ABL91" s="3"/>
      <c r="ABM91" s="3"/>
      <c r="ABN91" s="3"/>
      <c r="ABO91" s="3"/>
      <c r="ABP91" s="3"/>
      <c r="ABQ91" s="3"/>
      <c r="ABR91" s="3"/>
      <c r="ABS91" s="3"/>
      <c r="ABT91" s="3"/>
      <c r="ABU91" s="3"/>
      <c r="ABV91" s="3"/>
      <c r="ABW91" s="3"/>
      <c r="ABX91" s="3"/>
      <c r="ABY91" s="3"/>
      <c r="ABZ91" s="3"/>
      <c r="ACA91" s="3"/>
      <c r="ACB91" s="3"/>
      <c r="ACC91" s="3"/>
      <c r="ACD91" s="3"/>
      <c r="ACE91" s="3"/>
      <c r="ACF91" s="3"/>
      <c r="ACG91" s="3"/>
      <c r="ACH91" s="3"/>
      <c r="ACI91" s="3"/>
      <c r="ACJ91" s="3"/>
      <c r="ACK91" s="3"/>
      <c r="ACL91" s="3"/>
      <c r="ACM91" s="3"/>
      <c r="ACN91" s="3"/>
      <c r="ACO91" s="3"/>
      <c r="ACP91" s="3"/>
      <c r="ACQ91" s="3"/>
      <c r="ACR91" s="3"/>
      <c r="ACS91" s="3"/>
      <c r="ACT91" s="3"/>
      <c r="ACU91" s="3"/>
      <c r="ACV91" s="3"/>
      <c r="ACW91" s="3"/>
      <c r="ACX91" s="3"/>
      <c r="ACY91" s="3"/>
      <c r="ACZ91" s="3"/>
      <c r="ADA91" s="3"/>
      <c r="ADB91" s="3"/>
      <c r="ADC91" s="3"/>
      <c r="ADD91" s="3"/>
      <c r="ADE91" s="3"/>
      <c r="ADF91" s="3"/>
      <c r="ADG91" s="3"/>
      <c r="ADH91" s="3"/>
      <c r="ADI91" s="3"/>
      <c r="ADJ91" s="3"/>
      <c r="ADK91" s="3"/>
      <c r="ADL91" s="3"/>
      <c r="ADM91" s="3"/>
      <c r="ADN91" s="3"/>
      <c r="ADO91" s="3"/>
      <c r="ADP91" s="3"/>
      <c r="ADQ91" s="3"/>
      <c r="ADR91" s="3"/>
      <c r="ADS91" s="3"/>
      <c r="ADT91" s="3"/>
      <c r="ADU91" s="3"/>
      <c r="ADV91" s="3"/>
      <c r="ADW91" s="3"/>
      <c r="ADX91" s="3"/>
      <c r="ADY91" s="3"/>
      <c r="ADZ91" s="3"/>
      <c r="AEA91" s="3"/>
      <c r="AEB91" s="3"/>
      <c r="AEC91" s="3"/>
      <c r="AED91" s="3"/>
      <c r="AEE91" s="3"/>
      <c r="AEF91" s="3"/>
      <c r="AEG91" s="3"/>
      <c r="AEH91" s="3"/>
      <c r="AEI91" s="3"/>
      <c r="AEJ91" s="3"/>
      <c r="AEK91" s="3"/>
      <c r="AEL91" s="3"/>
      <c r="AEM91" s="3"/>
      <c r="AEN91" s="3"/>
      <c r="AEO91" s="3"/>
      <c r="AEP91" s="3"/>
      <c r="AEQ91" s="3"/>
      <c r="AER91" s="3"/>
      <c r="AES91" s="3"/>
      <c r="AET91" s="3"/>
      <c r="AEU91" s="3"/>
      <c r="AEV91" s="3"/>
      <c r="AEW91" s="3"/>
      <c r="AEX91" s="3"/>
      <c r="AEY91" s="3"/>
      <c r="AEZ91" s="3"/>
      <c r="AFA91" s="3"/>
      <c r="AFB91" s="3"/>
      <c r="AFC91" s="3"/>
      <c r="AFD91" s="3"/>
      <c r="AFE91" s="3"/>
      <c r="AFF91" s="3"/>
      <c r="AFG91" s="3"/>
      <c r="AFH91" s="3"/>
      <c r="AFI91" s="3"/>
      <c r="AFJ91" s="3"/>
      <c r="AFK91" s="3"/>
      <c r="AFL91" s="3"/>
      <c r="AFM91" s="3"/>
      <c r="AFN91" s="3"/>
      <c r="AFO91" s="3"/>
      <c r="AFP91" s="3"/>
      <c r="AFQ91" s="3"/>
      <c r="AFR91" s="3"/>
      <c r="AFS91" s="3"/>
      <c r="AFT91" s="3"/>
      <c r="AFU91" s="3"/>
      <c r="AFV91" s="3"/>
      <c r="AFW91" s="3"/>
      <c r="AFX91" s="3"/>
      <c r="AFY91" s="3"/>
      <c r="AFZ91" s="3"/>
      <c r="AGA91" s="3"/>
      <c r="AGB91" s="3"/>
      <c r="AGC91" s="3"/>
      <c r="AGD91" s="3"/>
      <c r="AGE91" s="3"/>
      <c r="AGF91" s="3"/>
      <c r="AGG91" s="3"/>
      <c r="AGH91" s="3"/>
      <c r="AGI91" s="3"/>
      <c r="AGJ91" s="3"/>
      <c r="AGK91" s="3"/>
      <c r="AGL91" s="3"/>
      <c r="AGM91" s="3"/>
      <c r="AGN91" s="3"/>
      <c r="AGO91" s="3"/>
      <c r="AGP91" s="3"/>
      <c r="AGQ91" s="3"/>
      <c r="AGR91" s="3"/>
      <c r="AGS91" s="3"/>
      <c r="AGT91" s="3"/>
      <c r="AGU91" s="3"/>
      <c r="AGV91" s="3"/>
      <c r="AGW91" s="3"/>
      <c r="AGX91" s="3"/>
      <c r="AGY91" s="3"/>
      <c r="AGZ91" s="3"/>
      <c r="AHA91" s="3"/>
      <c r="AHB91" s="3"/>
      <c r="AHC91" s="3"/>
      <c r="AHD91" s="3"/>
      <c r="AHE91" s="3"/>
      <c r="AHF91" s="3"/>
      <c r="AHG91" s="3"/>
      <c r="AHH91" s="3"/>
      <c r="AHI91" s="3"/>
      <c r="AHJ91" s="3"/>
      <c r="AHK91" s="3"/>
      <c r="AHL91" s="3"/>
      <c r="AHM91" s="3"/>
      <c r="AHN91" s="3"/>
      <c r="AHO91" s="3"/>
      <c r="AHP91" s="3"/>
      <c r="AHQ91" s="3"/>
      <c r="AHR91" s="3"/>
      <c r="AHS91" s="3"/>
      <c r="AHT91" s="3"/>
      <c r="AHU91" s="3"/>
      <c r="AHV91" s="3"/>
      <c r="AHW91" s="3"/>
      <c r="AHX91" s="3"/>
      <c r="AHY91" s="3"/>
      <c r="AHZ91" s="3"/>
      <c r="AIA91" s="3"/>
      <c r="AIB91" s="3"/>
      <c r="AIC91" s="3"/>
      <c r="AID91" s="3"/>
      <c r="AIE91" s="3"/>
      <c r="AIF91" s="3"/>
      <c r="AIG91" s="3"/>
      <c r="AIH91" s="3"/>
      <c r="AII91" s="3"/>
      <c r="AIJ91" s="3"/>
      <c r="AIK91" s="3"/>
      <c r="AIL91" s="3"/>
      <c r="AIM91" s="3"/>
      <c r="AIN91" s="3"/>
      <c r="AIO91" s="3"/>
      <c r="AIP91" s="3"/>
      <c r="AIQ91" s="3"/>
      <c r="AIR91" s="3"/>
      <c r="AIS91" s="3"/>
      <c r="AIT91" s="3"/>
      <c r="AIU91" s="3"/>
      <c r="AIV91" s="3"/>
      <c r="AIW91" s="3"/>
      <c r="AIX91" s="3"/>
      <c r="AIY91" s="3"/>
      <c r="AIZ91" s="3"/>
      <c r="AJA91" s="3"/>
      <c r="AJB91" s="3"/>
      <c r="AJC91" s="3"/>
      <c r="AJD91" s="3"/>
      <c r="AJE91" s="3"/>
      <c r="AJF91" s="3"/>
      <c r="AJG91" s="3"/>
      <c r="AJH91" s="3"/>
      <c r="AJI91" s="3"/>
      <c r="AJJ91" s="3"/>
      <c r="AJK91" s="3"/>
      <c r="AJL91" s="3"/>
      <c r="AJM91" s="3"/>
      <c r="AJN91" s="3"/>
      <c r="AJO91" s="3"/>
      <c r="AJP91" s="3"/>
      <c r="AJQ91" s="3"/>
      <c r="AJR91" s="3"/>
      <c r="AJS91" s="3"/>
      <c r="AJT91" s="3"/>
      <c r="AJU91" s="3"/>
      <c r="AJV91" s="3"/>
      <c r="AJW91" s="3"/>
      <c r="AJX91" s="3"/>
      <c r="AJY91" s="3"/>
      <c r="AJZ91" s="3"/>
      <c r="AKA91" s="3"/>
      <c r="AKB91" s="3"/>
      <c r="AKC91" s="3"/>
      <c r="AKD91" s="3"/>
      <c r="AKE91" s="3"/>
      <c r="AKF91" s="3"/>
      <c r="AKG91" s="3"/>
      <c r="AKH91" s="3"/>
      <c r="AKI91" s="3"/>
      <c r="AKJ91" s="3"/>
      <c r="AKK91" s="3"/>
      <c r="AKL91" s="3"/>
      <c r="AKM91" s="3"/>
      <c r="AKN91" s="3"/>
      <c r="AKO91" s="3"/>
      <c r="AKP91" s="3"/>
      <c r="AKQ91" s="3"/>
      <c r="AKR91" s="3"/>
      <c r="AKS91" s="3"/>
      <c r="AKT91" s="3"/>
      <c r="AKU91" s="3"/>
      <c r="AKV91" s="3"/>
      <c r="AKW91" s="3"/>
      <c r="AKX91" s="3"/>
      <c r="AKY91" s="3"/>
      <c r="AKZ91" s="3"/>
      <c r="ALA91" s="3"/>
      <c r="ALB91" s="3"/>
      <c r="ALC91" s="3"/>
      <c r="ALD91" s="3"/>
      <c r="ALE91" s="3"/>
      <c r="ALF91" s="3"/>
      <c r="ALG91" s="3"/>
      <c r="ALH91" s="3"/>
      <c r="ALI91" s="3"/>
      <c r="ALJ91" s="3"/>
      <c r="ALK91" s="3"/>
      <c r="ALL91" s="3"/>
      <c r="ALM91" s="3"/>
      <c r="ALN91" s="3"/>
      <c r="ALO91" s="3"/>
      <c r="ALP91" s="3"/>
      <c r="ALQ91" s="3"/>
      <c r="ALR91" s="3"/>
      <c r="ALS91" s="3"/>
      <c r="ALT91" s="3"/>
      <c r="ALU91" s="3"/>
      <c r="ALV91" s="3"/>
      <c r="ALW91" s="3"/>
      <c r="ALX91" s="3"/>
      <c r="ALY91" s="3"/>
      <c r="ALZ91" s="3"/>
      <c r="AMA91" s="3"/>
      <c r="AMB91" s="3"/>
      <c r="AMC91" s="3"/>
      <c r="AMD91" s="3"/>
      <c r="AME91" s="3"/>
      <c r="AMF91" s="3"/>
      <c r="AMG91" s="3"/>
      <c r="AMH91" s="3"/>
      <c r="AMI91" s="3"/>
      <c r="AMJ91" s="3"/>
    </row>
    <row r="92" spans="1:1024" s="7" customFormat="1" ht="15.6" customHeight="1" x14ac:dyDescent="0.25">
      <c r="A92" s="36"/>
      <c r="B92" s="37" t="s">
        <v>37</v>
      </c>
      <c r="C92" s="37"/>
      <c r="D92" s="37"/>
      <c r="E92" s="37"/>
      <c r="F92" s="37"/>
      <c r="G92" s="39"/>
      <c r="H92" s="39"/>
      <c r="I92" s="39"/>
      <c r="J92" s="39"/>
      <c r="K92" s="39"/>
      <c r="L92" s="39"/>
      <c r="M92" s="39"/>
      <c r="N92" s="39"/>
      <c r="O92" s="39"/>
      <c r="P92" s="39"/>
    </row>
    <row r="93" spans="1:1024" customFormat="1" ht="94.9" customHeight="1" x14ac:dyDescent="0.25">
      <c r="A93" s="16">
        <v>17</v>
      </c>
      <c r="B93" s="108" t="s">
        <v>153</v>
      </c>
      <c r="C93" s="31" t="s">
        <v>151</v>
      </c>
      <c r="D93" s="31" t="s">
        <v>152</v>
      </c>
      <c r="E93" s="31" t="s">
        <v>24</v>
      </c>
      <c r="F93" s="31" t="s">
        <v>25</v>
      </c>
      <c r="G93" s="109"/>
      <c r="H93" s="109"/>
      <c r="I93" s="109"/>
      <c r="J93" s="109"/>
      <c r="K93" s="109"/>
      <c r="L93" s="109"/>
      <c r="M93" s="109"/>
      <c r="N93" s="110" t="s">
        <v>122</v>
      </c>
      <c r="O93" s="110"/>
      <c r="P93" s="31" t="s">
        <v>154</v>
      </c>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c r="HI93" s="3"/>
      <c r="HJ93" s="3"/>
      <c r="HK93" s="3"/>
      <c r="HL93" s="3"/>
      <c r="HM93" s="3"/>
      <c r="HN93" s="3"/>
      <c r="HO93" s="3"/>
      <c r="HP93" s="3"/>
      <c r="HQ93" s="3"/>
      <c r="HR93" s="3"/>
      <c r="HS93" s="3"/>
      <c r="HT93" s="3"/>
      <c r="HU93" s="3"/>
      <c r="HV93" s="3"/>
      <c r="HW93" s="3"/>
      <c r="HX93" s="3"/>
      <c r="HY93" s="3"/>
      <c r="HZ93" s="3"/>
      <c r="IA93" s="3"/>
      <c r="IB93" s="3"/>
      <c r="IC93" s="3"/>
      <c r="ID93" s="3"/>
      <c r="IE93" s="3"/>
      <c r="IF93" s="3"/>
      <c r="IG93" s="3"/>
      <c r="IH93" s="3"/>
      <c r="II93" s="3"/>
      <c r="IJ93" s="3"/>
      <c r="IK93" s="3"/>
      <c r="IL93" s="3"/>
      <c r="IM93" s="3"/>
      <c r="IN93" s="3"/>
      <c r="IO93" s="3"/>
      <c r="IP93" s="3"/>
      <c r="IQ93" s="3"/>
      <c r="IR93" s="3"/>
      <c r="IS93" s="3"/>
      <c r="IT93" s="3"/>
      <c r="IU93" s="3"/>
      <c r="IV93" s="3"/>
      <c r="IW93" s="3"/>
      <c r="IX93" s="3"/>
      <c r="IY93" s="3"/>
      <c r="IZ93" s="3"/>
      <c r="JA93" s="3"/>
      <c r="JB93" s="3"/>
      <c r="JC93" s="3"/>
      <c r="JD93" s="3"/>
      <c r="JE93" s="3"/>
      <c r="JF93" s="3"/>
      <c r="JG93" s="3"/>
      <c r="JH93" s="3"/>
      <c r="JI93" s="3"/>
      <c r="JJ93" s="3"/>
      <c r="JK93" s="3"/>
      <c r="JL93" s="3"/>
      <c r="JM93" s="3"/>
      <c r="JN93" s="3"/>
      <c r="JO93" s="3"/>
      <c r="JP93" s="3"/>
      <c r="JQ93" s="3"/>
      <c r="JR93" s="3"/>
      <c r="JS93" s="3"/>
      <c r="JT93" s="3"/>
      <c r="JU93" s="3"/>
      <c r="JV93" s="3"/>
      <c r="JW93" s="3"/>
      <c r="JX93" s="3"/>
      <c r="JY93" s="3"/>
      <c r="JZ93" s="3"/>
      <c r="KA93" s="3"/>
      <c r="KB93" s="3"/>
      <c r="KC93" s="3"/>
      <c r="KD93" s="3"/>
      <c r="KE93" s="3"/>
      <c r="KF93" s="3"/>
      <c r="KG93" s="3"/>
      <c r="KH93" s="3"/>
      <c r="KI93" s="3"/>
      <c r="KJ93" s="3"/>
      <c r="KK93" s="3"/>
      <c r="KL93" s="3"/>
      <c r="KM93" s="3"/>
      <c r="KN93" s="3"/>
      <c r="KO93" s="3"/>
      <c r="KP93" s="3"/>
      <c r="KQ93" s="3"/>
      <c r="KR93" s="3"/>
      <c r="KS93" s="3"/>
      <c r="KT93" s="3"/>
      <c r="KU93" s="3"/>
      <c r="KV93" s="3"/>
      <c r="KW93" s="3"/>
      <c r="KX93" s="3"/>
      <c r="KY93" s="3"/>
      <c r="KZ93" s="3"/>
      <c r="LA93" s="3"/>
      <c r="LB93" s="3"/>
      <c r="LC93" s="3"/>
      <c r="LD93" s="3"/>
      <c r="LE93" s="3"/>
      <c r="LF93" s="3"/>
      <c r="LG93" s="3"/>
      <c r="LH93" s="3"/>
      <c r="LI93" s="3"/>
      <c r="LJ93" s="3"/>
      <c r="LK93" s="3"/>
      <c r="LL93" s="3"/>
      <c r="LM93" s="3"/>
      <c r="LN93" s="3"/>
      <c r="LO93" s="3"/>
      <c r="LP93" s="3"/>
      <c r="LQ93" s="3"/>
      <c r="LR93" s="3"/>
      <c r="LS93" s="3"/>
      <c r="LT93" s="3"/>
      <c r="LU93" s="3"/>
      <c r="LV93" s="3"/>
      <c r="LW93" s="3"/>
      <c r="LX93" s="3"/>
      <c r="LY93" s="3"/>
      <c r="LZ93" s="3"/>
      <c r="MA93" s="3"/>
      <c r="MB93" s="3"/>
      <c r="MC93" s="3"/>
      <c r="MD93" s="3"/>
      <c r="ME93" s="3"/>
      <c r="MF93" s="3"/>
      <c r="MG93" s="3"/>
      <c r="MH93" s="3"/>
      <c r="MI93" s="3"/>
      <c r="MJ93" s="3"/>
      <c r="MK93" s="3"/>
      <c r="ML93" s="3"/>
      <c r="MM93" s="3"/>
      <c r="MN93" s="3"/>
      <c r="MO93" s="3"/>
      <c r="MP93" s="3"/>
      <c r="MQ93" s="3"/>
      <c r="MR93" s="3"/>
      <c r="MS93" s="3"/>
      <c r="MT93" s="3"/>
      <c r="MU93" s="3"/>
      <c r="MV93" s="3"/>
      <c r="MW93" s="3"/>
      <c r="MX93" s="3"/>
      <c r="MY93" s="3"/>
      <c r="MZ93" s="3"/>
      <c r="NA93" s="3"/>
      <c r="NB93" s="3"/>
      <c r="NC93" s="3"/>
      <c r="ND93" s="3"/>
      <c r="NE93" s="3"/>
      <c r="NF93" s="3"/>
      <c r="NG93" s="3"/>
      <c r="NH93" s="3"/>
      <c r="NI93" s="3"/>
      <c r="NJ93" s="3"/>
      <c r="NK93" s="3"/>
      <c r="NL93" s="3"/>
      <c r="NM93" s="3"/>
      <c r="NN93" s="3"/>
      <c r="NO93" s="3"/>
      <c r="NP93" s="3"/>
      <c r="NQ93" s="3"/>
      <c r="NR93" s="3"/>
      <c r="NS93" s="3"/>
      <c r="NT93" s="3"/>
      <c r="NU93" s="3"/>
      <c r="NV93" s="3"/>
      <c r="NW93" s="3"/>
      <c r="NX93" s="3"/>
      <c r="NY93" s="3"/>
      <c r="NZ93" s="3"/>
      <c r="OA93" s="3"/>
      <c r="OB93" s="3"/>
      <c r="OC93" s="3"/>
      <c r="OD93" s="3"/>
      <c r="OE93" s="3"/>
      <c r="OF93" s="3"/>
      <c r="OG93" s="3"/>
      <c r="OH93" s="3"/>
      <c r="OI93" s="3"/>
      <c r="OJ93" s="3"/>
      <c r="OK93" s="3"/>
      <c r="OL93" s="3"/>
      <c r="OM93" s="3"/>
      <c r="ON93" s="3"/>
      <c r="OO93" s="3"/>
      <c r="OP93" s="3"/>
      <c r="OQ93" s="3"/>
      <c r="OR93" s="3"/>
      <c r="OS93" s="3"/>
      <c r="OT93" s="3"/>
      <c r="OU93" s="3"/>
      <c r="OV93" s="3"/>
      <c r="OW93" s="3"/>
      <c r="OX93" s="3"/>
      <c r="OY93" s="3"/>
      <c r="OZ93" s="3"/>
      <c r="PA93" s="3"/>
      <c r="PB93" s="3"/>
      <c r="PC93" s="3"/>
      <c r="PD93" s="3"/>
      <c r="PE93" s="3"/>
      <c r="PF93" s="3"/>
      <c r="PG93" s="3"/>
      <c r="PH93" s="3"/>
      <c r="PI93" s="3"/>
      <c r="PJ93" s="3"/>
      <c r="PK93" s="3"/>
      <c r="PL93" s="3"/>
      <c r="PM93" s="3"/>
      <c r="PN93" s="3"/>
      <c r="PO93" s="3"/>
      <c r="PP93" s="3"/>
      <c r="PQ93" s="3"/>
      <c r="PR93" s="3"/>
      <c r="PS93" s="3"/>
      <c r="PT93" s="3"/>
      <c r="PU93" s="3"/>
      <c r="PV93" s="3"/>
      <c r="PW93" s="3"/>
      <c r="PX93" s="3"/>
      <c r="PY93" s="3"/>
      <c r="PZ93" s="3"/>
      <c r="QA93" s="3"/>
      <c r="QB93" s="3"/>
      <c r="QC93" s="3"/>
      <c r="QD93" s="3"/>
      <c r="QE93" s="3"/>
      <c r="QF93" s="3"/>
      <c r="QG93" s="3"/>
      <c r="QH93" s="3"/>
      <c r="QI93" s="3"/>
      <c r="QJ93" s="3"/>
      <c r="QK93" s="3"/>
      <c r="QL93" s="3"/>
      <c r="QM93" s="3"/>
      <c r="QN93" s="3"/>
      <c r="QO93" s="3"/>
      <c r="QP93" s="3"/>
      <c r="QQ93" s="3"/>
      <c r="QR93" s="3"/>
      <c r="QS93" s="3"/>
      <c r="QT93" s="3"/>
      <c r="QU93" s="3"/>
      <c r="QV93" s="3"/>
      <c r="QW93" s="3"/>
      <c r="QX93" s="3"/>
      <c r="QY93" s="3"/>
      <c r="QZ93" s="3"/>
      <c r="RA93" s="3"/>
      <c r="RB93" s="3"/>
      <c r="RC93" s="3"/>
      <c r="RD93" s="3"/>
      <c r="RE93" s="3"/>
      <c r="RF93" s="3"/>
      <c r="RG93" s="3"/>
      <c r="RH93" s="3"/>
      <c r="RI93" s="3"/>
      <c r="RJ93" s="3"/>
      <c r="RK93" s="3"/>
      <c r="RL93" s="3"/>
      <c r="RM93" s="3"/>
      <c r="RN93" s="3"/>
      <c r="RO93" s="3"/>
      <c r="RP93" s="3"/>
      <c r="RQ93" s="3"/>
      <c r="RR93" s="3"/>
      <c r="RS93" s="3"/>
      <c r="RT93" s="3"/>
      <c r="RU93" s="3"/>
      <c r="RV93" s="3"/>
      <c r="RW93" s="3"/>
      <c r="RX93" s="3"/>
      <c r="RY93" s="3"/>
      <c r="RZ93" s="3"/>
      <c r="SA93" s="3"/>
      <c r="SB93" s="3"/>
      <c r="SC93" s="3"/>
      <c r="SD93" s="3"/>
      <c r="SE93" s="3"/>
      <c r="SF93" s="3"/>
      <c r="SG93" s="3"/>
      <c r="SH93" s="3"/>
      <c r="SI93" s="3"/>
      <c r="SJ93" s="3"/>
      <c r="SK93" s="3"/>
      <c r="SL93" s="3"/>
      <c r="SM93" s="3"/>
      <c r="SN93" s="3"/>
      <c r="SO93" s="3"/>
      <c r="SP93" s="3"/>
      <c r="SQ93" s="3"/>
      <c r="SR93" s="3"/>
      <c r="SS93" s="3"/>
      <c r="ST93" s="3"/>
      <c r="SU93" s="3"/>
      <c r="SV93" s="3"/>
      <c r="SW93" s="3"/>
      <c r="SX93" s="3"/>
      <c r="SY93" s="3"/>
      <c r="SZ93" s="3"/>
      <c r="TA93" s="3"/>
      <c r="TB93" s="3"/>
      <c r="TC93" s="3"/>
      <c r="TD93" s="3"/>
      <c r="TE93" s="3"/>
      <c r="TF93" s="3"/>
      <c r="TG93" s="3"/>
      <c r="TH93" s="3"/>
      <c r="TI93" s="3"/>
      <c r="TJ93" s="3"/>
      <c r="TK93" s="3"/>
      <c r="TL93" s="3"/>
      <c r="TM93" s="3"/>
      <c r="TN93" s="3"/>
      <c r="TO93" s="3"/>
      <c r="TP93" s="3"/>
      <c r="TQ93" s="3"/>
      <c r="TR93" s="3"/>
      <c r="TS93" s="3"/>
      <c r="TT93" s="3"/>
      <c r="TU93" s="3"/>
      <c r="TV93" s="3"/>
      <c r="TW93" s="3"/>
      <c r="TX93" s="3"/>
      <c r="TY93" s="3"/>
      <c r="TZ93" s="3"/>
      <c r="UA93" s="3"/>
      <c r="UB93" s="3"/>
      <c r="UC93" s="3"/>
      <c r="UD93" s="3"/>
      <c r="UE93" s="3"/>
      <c r="UF93" s="3"/>
      <c r="UG93" s="3"/>
      <c r="UH93" s="3"/>
      <c r="UI93" s="3"/>
      <c r="UJ93" s="3"/>
      <c r="UK93" s="3"/>
      <c r="UL93" s="3"/>
      <c r="UM93" s="3"/>
      <c r="UN93" s="3"/>
      <c r="UO93" s="3"/>
      <c r="UP93" s="3"/>
      <c r="UQ93" s="3"/>
      <c r="UR93" s="3"/>
      <c r="US93" s="3"/>
      <c r="UT93" s="3"/>
      <c r="UU93" s="3"/>
      <c r="UV93" s="3"/>
      <c r="UW93" s="3"/>
      <c r="UX93" s="3"/>
      <c r="UY93" s="3"/>
      <c r="UZ93" s="3"/>
      <c r="VA93" s="3"/>
      <c r="VB93" s="3"/>
      <c r="VC93" s="3"/>
      <c r="VD93" s="3"/>
      <c r="VE93" s="3"/>
      <c r="VF93" s="3"/>
      <c r="VG93" s="3"/>
      <c r="VH93" s="3"/>
      <c r="VI93" s="3"/>
      <c r="VJ93" s="3"/>
      <c r="VK93" s="3"/>
      <c r="VL93" s="3"/>
      <c r="VM93" s="3"/>
      <c r="VN93" s="3"/>
      <c r="VO93" s="3"/>
      <c r="VP93" s="3"/>
      <c r="VQ93" s="3"/>
      <c r="VR93" s="3"/>
      <c r="VS93" s="3"/>
      <c r="VT93" s="3"/>
      <c r="VU93" s="3"/>
      <c r="VV93" s="3"/>
      <c r="VW93" s="3"/>
      <c r="VX93" s="3"/>
      <c r="VY93" s="3"/>
      <c r="VZ93" s="3"/>
      <c r="WA93" s="3"/>
      <c r="WB93" s="3"/>
      <c r="WC93" s="3"/>
      <c r="WD93" s="3"/>
      <c r="WE93" s="3"/>
      <c r="WF93" s="3"/>
      <c r="WG93" s="3"/>
      <c r="WH93" s="3"/>
      <c r="WI93" s="3"/>
      <c r="WJ93" s="3"/>
      <c r="WK93" s="3"/>
      <c r="WL93" s="3"/>
      <c r="WM93" s="3"/>
      <c r="WN93" s="3"/>
      <c r="WO93" s="3"/>
      <c r="WP93" s="3"/>
      <c r="WQ93" s="3"/>
      <c r="WR93" s="3"/>
      <c r="WS93" s="3"/>
      <c r="WT93" s="3"/>
      <c r="WU93" s="3"/>
      <c r="WV93" s="3"/>
      <c r="WW93" s="3"/>
      <c r="WX93" s="3"/>
      <c r="WY93" s="3"/>
      <c r="WZ93" s="3"/>
      <c r="XA93" s="3"/>
      <c r="XB93" s="3"/>
      <c r="XC93" s="3"/>
      <c r="XD93" s="3"/>
      <c r="XE93" s="3"/>
      <c r="XF93" s="3"/>
      <c r="XG93" s="3"/>
      <c r="XH93" s="3"/>
      <c r="XI93" s="3"/>
      <c r="XJ93" s="3"/>
      <c r="XK93" s="3"/>
      <c r="XL93" s="3"/>
      <c r="XM93" s="3"/>
      <c r="XN93" s="3"/>
      <c r="XO93" s="3"/>
      <c r="XP93" s="3"/>
      <c r="XQ93" s="3"/>
      <c r="XR93" s="3"/>
      <c r="XS93" s="3"/>
      <c r="XT93" s="3"/>
      <c r="XU93" s="3"/>
      <c r="XV93" s="3"/>
      <c r="XW93" s="3"/>
      <c r="XX93" s="3"/>
      <c r="XY93" s="3"/>
      <c r="XZ93" s="3"/>
      <c r="YA93" s="3"/>
      <c r="YB93" s="3"/>
      <c r="YC93" s="3"/>
      <c r="YD93" s="3"/>
      <c r="YE93" s="3"/>
      <c r="YF93" s="3"/>
      <c r="YG93" s="3"/>
      <c r="YH93" s="3"/>
      <c r="YI93" s="3"/>
      <c r="YJ93" s="3"/>
      <c r="YK93" s="3"/>
      <c r="YL93" s="3"/>
      <c r="YM93" s="3"/>
      <c r="YN93" s="3"/>
      <c r="YO93" s="3"/>
      <c r="YP93" s="3"/>
      <c r="YQ93" s="3"/>
      <c r="YR93" s="3"/>
      <c r="YS93" s="3"/>
      <c r="YT93" s="3"/>
      <c r="YU93" s="3"/>
      <c r="YV93" s="3"/>
      <c r="YW93" s="3"/>
      <c r="YX93" s="3"/>
      <c r="YY93" s="3"/>
      <c r="YZ93" s="3"/>
      <c r="ZA93" s="3"/>
      <c r="ZB93" s="3"/>
      <c r="ZC93" s="3"/>
      <c r="ZD93" s="3"/>
      <c r="ZE93" s="3"/>
      <c r="ZF93" s="3"/>
      <c r="ZG93" s="3"/>
      <c r="ZH93" s="3"/>
      <c r="ZI93" s="3"/>
      <c r="ZJ93" s="3"/>
      <c r="ZK93" s="3"/>
      <c r="ZL93" s="3"/>
      <c r="ZM93" s="3"/>
      <c r="ZN93" s="3"/>
      <c r="ZO93" s="3"/>
      <c r="ZP93" s="3"/>
      <c r="ZQ93" s="3"/>
      <c r="ZR93" s="3"/>
      <c r="ZS93" s="3"/>
      <c r="ZT93" s="3"/>
      <c r="ZU93" s="3"/>
      <c r="ZV93" s="3"/>
      <c r="ZW93" s="3"/>
      <c r="ZX93" s="3"/>
      <c r="ZY93" s="3"/>
      <c r="ZZ93" s="3"/>
      <c r="AAA93" s="3"/>
      <c r="AAB93" s="3"/>
      <c r="AAC93" s="3"/>
      <c r="AAD93" s="3"/>
      <c r="AAE93" s="3"/>
      <c r="AAF93" s="3"/>
      <c r="AAG93" s="3"/>
      <c r="AAH93" s="3"/>
      <c r="AAI93" s="3"/>
      <c r="AAJ93" s="3"/>
      <c r="AAK93" s="3"/>
      <c r="AAL93" s="3"/>
      <c r="AAM93" s="3"/>
      <c r="AAN93" s="3"/>
      <c r="AAO93" s="3"/>
      <c r="AAP93" s="3"/>
      <c r="AAQ93" s="3"/>
      <c r="AAR93" s="3"/>
      <c r="AAS93" s="3"/>
      <c r="AAT93" s="3"/>
      <c r="AAU93" s="3"/>
      <c r="AAV93" s="3"/>
      <c r="AAW93" s="3"/>
      <c r="AAX93" s="3"/>
      <c r="AAY93" s="3"/>
      <c r="AAZ93" s="3"/>
      <c r="ABA93" s="3"/>
      <c r="ABB93" s="3"/>
      <c r="ABC93" s="3"/>
      <c r="ABD93" s="3"/>
      <c r="ABE93" s="3"/>
      <c r="ABF93" s="3"/>
      <c r="ABG93" s="3"/>
      <c r="ABH93" s="3"/>
      <c r="ABI93" s="3"/>
      <c r="ABJ93" s="3"/>
      <c r="ABK93" s="3"/>
      <c r="ABL93" s="3"/>
      <c r="ABM93" s="3"/>
      <c r="ABN93" s="3"/>
      <c r="ABO93" s="3"/>
      <c r="ABP93" s="3"/>
      <c r="ABQ93" s="3"/>
      <c r="ABR93" s="3"/>
      <c r="ABS93" s="3"/>
      <c r="ABT93" s="3"/>
      <c r="ABU93" s="3"/>
      <c r="ABV93" s="3"/>
      <c r="ABW93" s="3"/>
      <c r="ABX93" s="3"/>
      <c r="ABY93" s="3"/>
      <c r="ABZ93" s="3"/>
      <c r="ACA93" s="3"/>
      <c r="ACB93" s="3"/>
      <c r="ACC93" s="3"/>
      <c r="ACD93" s="3"/>
      <c r="ACE93" s="3"/>
      <c r="ACF93" s="3"/>
      <c r="ACG93" s="3"/>
      <c r="ACH93" s="3"/>
      <c r="ACI93" s="3"/>
      <c r="ACJ93" s="3"/>
      <c r="ACK93" s="3"/>
      <c r="ACL93" s="3"/>
      <c r="ACM93" s="3"/>
      <c r="ACN93" s="3"/>
      <c r="ACO93" s="3"/>
      <c r="ACP93" s="3"/>
      <c r="ACQ93" s="3"/>
      <c r="ACR93" s="3"/>
      <c r="ACS93" s="3"/>
      <c r="ACT93" s="3"/>
      <c r="ACU93" s="3"/>
      <c r="ACV93" s="3"/>
      <c r="ACW93" s="3"/>
      <c r="ACX93" s="3"/>
      <c r="ACY93" s="3"/>
      <c r="ACZ93" s="3"/>
      <c r="ADA93" s="3"/>
      <c r="ADB93" s="3"/>
      <c r="ADC93" s="3"/>
      <c r="ADD93" s="3"/>
      <c r="ADE93" s="3"/>
      <c r="ADF93" s="3"/>
      <c r="ADG93" s="3"/>
      <c r="ADH93" s="3"/>
      <c r="ADI93" s="3"/>
      <c r="ADJ93" s="3"/>
      <c r="ADK93" s="3"/>
      <c r="ADL93" s="3"/>
      <c r="ADM93" s="3"/>
      <c r="ADN93" s="3"/>
      <c r="ADO93" s="3"/>
      <c r="ADP93" s="3"/>
      <c r="ADQ93" s="3"/>
      <c r="ADR93" s="3"/>
      <c r="ADS93" s="3"/>
      <c r="ADT93" s="3"/>
      <c r="ADU93" s="3"/>
      <c r="ADV93" s="3"/>
      <c r="ADW93" s="3"/>
      <c r="ADX93" s="3"/>
      <c r="ADY93" s="3"/>
      <c r="ADZ93" s="3"/>
      <c r="AEA93" s="3"/>
      <c r="AEB93" s="3"/>
      <c r="AEC93" s="3"/>
      <c r="AED93" s="3"/>
      <c r="AEE93" s="3"/>
      <c r="AEF93" s="3"/>
      <c r="AEG93" s="3"/>
      <c r="AEH93" s="3"/>
      <c r="AEI93" s="3"/>
      <c r="AEJ93" s="3"/>
      <c r="AEK93" s="3"/>
      <c r="AEL93" s="3"/>
      <c r="AEM93" s="3"/>
      <c r="AEN93" s="3"/>
      <c r="AEO93" s="3"/>
      <c r="AEP93" s="3"/>
      <c r="AEQ93" s="3"/>
      <c r="AER93" s="3"/>
      <c r="AES93" s="3"/>
      <c r="AET93" s="3"/>
      <c r="AEU93" s="3"/>
      <c r="AEV93" s="3"/>
      <c r="AEW93" s="3"/>
      <c r="AEX93" s="3"/>
      <c r="AEY93" s="3"/>
      <c r="AEZ93" s="3"/>
      <c r="AFA93" s="3"/>
      <c r="AFB93" s="3"/>
      <c r="AFC93" s="3"/>
      <c r="AFD93" s="3"/>
      <c r="AFE93" s="3"/>
      <c r="AFF93" s="3"/>
      <c r="AFG93" s="3"/>
      <c r="AFH93" s="3"/>
      <c r="AFI93" s="3"/>
      <c r="AFJ93" s="3"/>
      <c r="AFK93" s="3"/>
      <c r="AFL93" s="3"/>
      <c r="AFM93" s="3"/>
      <c r="AFN93" s="3"/>
      <c r="AFO93" s="3"/>
      <c r="AFP93" s="3"/>
      <c r="AFQ93" s="3"/>
      <c r="AFR93" s="3"/>
      <c r="AFS93" s="3"/>
      <c r="AFT93" s="3"/>
      <c r="AFU93" s="3"/>
      <c r="AFV93" s="3"/>
      <c r="AFW93" s="3"/>
      <c r="AFX93" s="3"/>
      <c r="AFY93" s="3"/>
      <c r="AFZ93" s="3"/>
      <c r="AGA93" s="3"/>
      <c r="AGB93" s="3"/>
      <c r="AGC93" s="3"/>
      <c r="AGD93" s="3"/>
      <c r="AGE93" s="3"/>
      <c r="AGF93" s="3"/>
      <c r="AGG93" s="3"/>
      <c r="AGH93" s="3"/>
      <c r="AGI93" s="3"/>
      <c r="AGJ93" s="3"/>
      <c r="AGK93" s="3"/>
      <c r="AGL93" s="3"/>
      <c r="AGM93" s="3"/>
      <c r="AGN93" s="3"/>
      <c r="AGO93" s="3"/>
      <c r="AGP93" s="3"/>
      <c r="AGQ93" s="3"/>
      <c r="AGR93" s="3"/>
      <c r="AGS93" s="3"/>
      <c r="AGT93" s="3"/>
      <c r="AGU93" s="3"/>
      <c r="AGV93" s="3"/>
      <c r="AGW93" s="3"/>
      <c r="AGX93" s="3"/>
      <c r="AGY93" s="3"/>
      <c r="AGZ93" s="3"/>
      <c r="AHA93" s="3"/>
      <c r="AHB93" s="3"/>
      <c r="AHC93" s="3"/>
      <c r="AHD93" s="3"/>
      <c r="AHE93" s="3"/>
      <c r="AHF93" s="3"/>
      <c r="AHG93" s="3"/>
      <c r="AHH93" s="3"/>
      <c r="AHI93" s="3"/>
      <c r="AHJ93" s="3"/>
      <c r="AHK93" s="3"/>
      <c r="AHL93" s="3"/>
      <c r="AHM93" s="3"/>
      <c r="AHN93" s="3"/>
      <c r="AHO93" s="3"/>
      <c r="AHP93" s="3"/>
      <c r="AHQ93" s="3"/>
      <c r="AHR93" s="3"/>
      <c r="AHS93" s="3"/>
      <c r="AHT93" s="3"/>
      <c r="AHU93" s="3"/>
      <c r="AHV93" s="3"/>
      <c r="AHW93" s="3"/>
      <c r="AHX93" s="3"/>
      <c r="AHY93" s="3"/>
      <c r="AHZ93" s="3"/>
      <c r="AIA93" s="3"/>
      <c r="AIB93" s="3"/>
      <c r="AIC93" s="3"/>
      <c r="AID93" s="3"/>
      <c r="AIE93" s="3"/>
      <c r="AIF93" s="3"/>
      <c r="AIG93" s="3"/>
      <c r="AIH93" s="3"/>
      <c r="AII93" s="3"/>
      <c r="AIJ93" s="3"/>
      <c r="AIK93" s="3"/>
      <c r="AIL93" s="3"/>
      <c r="AIM93" s="3"/>
      <c r="AIN93" s="3"/>
      <c r="AIO93" s="3"/>
      <c r="AIP93" s="3"/>
      <c r="AIQ93" s="3"/>
      <c r="AIR93" s="3"/>
      <c r="AIS93" s="3"/>
      <c r="AIT93" s="3"/>
      <c r="AIU93" s="3"/>
      <c r="AIV93" s="3"/>
      <c r="AIW93" s="3"/>
      <c r="AIX93" s="3"/>
      <c r="AIY93" s="3"/>
      <c r="AIZ93" s="3"/>
      <c r="AJA93" s="3"/>
      <c r="AJB93" s="3"/>
      <c r="AJC93" s="3"/>
      <c r="AJD93" s="3"/>
      <c r="AJE93" s="3"/>
      <c r="AJF93" s="3"/>
      <c r="AJG93" s="3"/>
      <c r="AJH93" s="3"/>
      <c r="AJI93" s="3"/>
      <c r="AJJ93" s="3"/>
      <c r="AJK93" s="3"/>
      <c r="AJL93" s="3"/>
      <c r="AJM93" s="3"/>
      <c r="AJN93" s="3"/>
      <c r="AJO93" s="3"/>
      <c r="AJP93" s="3"/>
      <c r="AJQ93" s="3"/>
      <c r="AJR93" s="3"/>
      <c r="AJS93" s="3"/>
      <c r="AJT93" s="3"/>
      <c r="AJU93" s="3"/>
      <c r="AJV93" s="3"/>
      <c r="AJW93" s="3"/>
      <c r="AJX93" s="3"/>
      <c r="AJY93" s="3"/>
      <c r="AJZ93" s="3"/>
      <c r="AKA93" s="3"/>
      <c r="AKB93" s="3"/>
      <c r="AKC93" s="3"/>
      <c r="AKD93" s="3"/>
      <c r="AKE93" s="3"/>
      <c r="AKF93" s="3"/>
      <c r="AKG93" s="3"/>
      <c r="AKH93" s="3"/>
      <c r="AKI93" s="3"/>
      <c r="AKJ93" s="3"/>
      <c r="AKK93" s="3"/>
      <c r="AKL93" s="3"/>
      <c r="AKM93" s="3"/>
      <c r="AKN93" s="3"/>
      <c r="AKO93" s="3"/>
      <c r="AKP93" s="3"/>
      <c r="AKQ93" s="3"/>
      <c r="AKR93" s="3"/>
      <c r="AKS93" s="3"/>
      <c r="AKT93" s="3"/>
      <c r="AKU93" s="3"/>
      <c r="AKV93" s="3"/>
      <c r="AKW93" s="3"/>
      <c r="AKX93" s="3"/>
      <c r="AKY93" s="3"/>
      <c r="AKZ93" s="3"/>
      <c r="ALA93" s="3"/>
      <c r="ALB93" s="3"/>
      <c r="ALC93" s="3"/>
      <c r="ALD93" s="3"/>
      <c r="ALE93" s="3"/>
      <c r="ALF93" s="3"/>
      <c r="ALG93" s="3"/>
      <c r="ALH93" s="3"/>
      <c r="ALI93" s="3"/>
      <c r="ALJ93" s="3"/>
      <c r="ALK93" s="3"/>
      <c r="ALL93" s="3"/>
      <c r="ALM93" s="3"/>
      <c r="ALN93" s="3"/>
      <c r="ALO93" s="3"/>
      <c r="ALP93" s="3"/>
      <c r="ALQ93" s="3"/>
      <c r="ALR93" s="3"/>
      <c r="ALS93" s="3"/>
      <c r="ALT93" s="3"/>
      <c r="ALU93" s="3"/>
      <c r="ALV93" s="3"/>
      <c r="ALW93" s="3"/>
      <c r="ALX93" s="3"/>
      <c r="ALY93" s="3"/>
      <c r="ALZ93" s="3"/>
      <c r="AMA93" s="3"/>
      <c r="AMB93" s="3"/>
      <c r="AMC93" s="3"/>
      <c r="AMD93" s="3"/>
      <c r="AME93" s="3"/>
      <c r="AMF93" s="3"/>
      <c r="AMG93" s="3"/>
      <c r="AMH93" s="3"/>
      <c r="AMI93" s="3"/>
      <c r="AMJ93" s="3"/>
    </row>
    <row r="94" spans="1:1024" s="7" customFormat="1" ht="16.149999999999999" customHeight="1" x14ac:dyDescent="0.25">
      <c r="A94" s="91"/>
      <c r="B94" s="70" t="s">
        <v>128</v>
      </c>
      <c r="C94" s="82"/>
      <c r="D94" s="82"/>
      <c r="E94" s="72" t="s">
        <v>87</v>
      </c>
      <c r="F94" s="82"/>
      <c r="G94" s="82">
        <v>0</v>
      </c>
      <c r="H94" s="82">
        <v>0</v>
      </c>
      <c r="I94" s="82">
        <v>0</v>
      </c>
      <c r="J94" s="82">
        <v>0</v>
      </c>
      <c r="K94" s="82">
        <v>0</v>
      </c>
      <c r="L94" s="82">
        <v>0</v>
      </c>
      <c r="M94" s="82">
        <v>0</v>
      </c>
      <c r="N94" s="111"/>
      <c r="O94" s="111"/>
      <c r="P94" s="15"/>
    </row>
    <row r="95" spans="1:1024" customFormat="1" ht="16.149999999999999" customHeight="1" x14ac:dyDescent="0.25">
      <c r="A95" s="92"/>
      <c r="B95" s="78" t="s">
        <v>129</v>
      </c>
      <c r="C95" s="71"/>
      <c r="D95" s="71"/>
      <c r="E95" s="72" t="s">
        <v>87</v>
      </c>
      <c r="F95" s="71"/>
      <c r="G95" s="71">
        <v>0</v>
      </c>
      <c r="H95" s="71">
        <v>0</v>
      </c>
      <c r="I95" s="71">
        <v>0</v>
      </c>
      <c r="J95" s="71">
        <v>0</v>
      </c>
      <c r="K95" s="71">
        <v>0</v>
      </c>
      <c r="L95" s="71">
        <v>0</v>
      </c>
      <c r="M95" s="71">
        <v>0</v>
      </c>
      <c r="N95" s="111"/>
      <c r="O95" s="111"/>
      <c r="P95" s="18"/>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c r="AJY95" s="3"/>
      <c r="AJZ95" s="3"/>
      <c r="AKA95" s="3"/>
      <c r="AKB95" s="3"/>
      <c r="AKC95" s="3"/>
      <c r="AKD95" s="3"/>
      <c r="AKE95" s="3"/>
      <c r="AKF95" s="3"/>
      <c r="AKG95" s="3"/>
      <c r="AKH95" s="3"/>
      <c r="AKI95" s="3"/>
      <c r="AKJ95" s="3"/>
      <c r="AKK95" s="3"/>
      <c r="AKL95" s="3"/>
      <c r="AKM95" s="3"/>
      <c r="AKN95" s="3"/>
      <c r="AKO95" s="3"/>
      <c r="AKP95" s="3"/>
      <c r="AKQ95" s="3"/>
      <c r="AKR95" s="3"/>
      <c r="AKS95" s="3"/>
      <c r="AKT95" s="3"/>
      <c r="AKU95" s="3"/>
      <c r="AKV95" s="3"/>
      <c r="AKW95" s="3"/>
      <c r="AKX95" s="3"/>
      <c r="AKY95" s="3"/>
      <c r="AKZ95" s="3"/>
      <c r="ALA95" s="3"/>
      <c r="ALB95" s="3"/>
      <c r="ALC95" s="3"/>
      <c r="ALD95" s="3"/>
      <c r="ALE95" s="3"/>
      <c r="ALF95" s="3"/>
      <c r="ALG95" s="3"/>
      <c r="ALH95" s="3"/>
      <c r="ALI95" s="3"/>
      <c r="ALJ95" s="3"/>
      <c r="ALK95" s="3"/>
      <c r="ALL95" s="3"/>
      <c r="ALM95" s="3"/>
      <c r="ALN95" s="3"/>
      <c r="ALO95" s="3"/>
      <c r="ALP95" s="3"/>
      <c r="ALQ95" s="3"/>
      <c r="ALR95" s="3"/>
      <c r="ALS95" s="3"/>
      <c r="ALT95" s="3"/>
      <c r="ALU95" s="3"/>
      <c r="ALV95" s="3"/>
      <c r="ALW95" s="3"/>
      <c r="ALX95" s="3"/>
      <c r="ALY95" s="3"/>
      <c r="ALZ95" s="3"/>
      <c r="AMA95" s="3"/>
      <c r="AMB95" s="3"/>
      <c r="AMC95" s="3"/>
      <c r="AMD95" s="3"/>
      <c r="AME95" s="3"/>
      <c r="AMF95" s="3"/>
      <c r="AMG95" s="3"/>
      <c r="AMH95" s="3"/>
      <c r="AMI95" s="3"/>
      <c r="AMJ95" s="3"/>
    </row>
    <row r="96" spans="1:1024" customFormat="1" ht="16.149999999999999" customHeight="1" x14ac:dyDescent="0.25">
      <c r="A96" s="92"/>
      <c r="B96" s="80" t="s">
        <v>130</v>
      </c>
      <c r="C96" s="71"/>
      <c r="D96" s="71"/>
      <c r="E96" s="72" t="s">
        <v>87</v>
      </c>
      <c r="F96" s="71"/>
      <c r="G96" s="71">
        <v>0</v>
      </c>
      <c r="H96" s="71">
        <v>0</v>
      </c>
      <c r="I96" s="71">
        <v>0</v>
      </c>
      <c r="J96" s="71">
        <v>0</v>
      </c>
      <c r="K96" s="71">
        <v>0</v>
      </c>
      <c r="L96" s="71">
        <v>0</v>
      </c>
      <c r="M96" s="71">
        <v>0</v>
      </c>
      <c r="N96" s="111"/>
      <c r="O96" s="111"/>
      <c r="P96" s="18"/>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c r="AJY96" s="3"/>
      <c r="AJZ96" s="3"/>
      <c r="AKA96" s="3"/>
      <c r="AKB96" s="3"/>
      <c r="AKC96" s="3"/>
      <c r="AKD96" s="3"/>
      <c r="AKE96" s="3"/>
      <c r="AKF96" s="3"/>
      <c r="AKG96" s="3"/>
      <c r="AKH96" s="3"/>
      <c r="AKI96" s="3"/>
      <c r="AKJ96" s="3"/>
      <c r="AKK96" s="3"/>
      <c r="AKL96" s="3"/>
      <c r="AKM96" s="3"/>
      <c r="AKN96" s="3"/>
      <c r="AKO96" s="3"/>
      <c r="AKP96" s="3"/>
      <c r="AKQ96" s="3"/>
      <c r="AKR96" s="3"/>
      <c r="AKS96" s="3"/>
      <c r="AKT96" s="3"/>
      <c r="AKU96" s="3"/>
      <c r="AKV96" s="3"/>
      <c r="AKW96" s="3"/>
      <c r="AKX96" s="3"/>
      <c r="AKY96" s="3"/>
      <c r="AKZ96" s="3"/>
      <c r="ALA96" s="3"/>
      <c r="ALB96" s="3"/>
      <c r="ALC96" s="3"/>
      <c r="ALD96" s="3"/>
      <c r="ALE96" s="3"/>
      <c r="ALF96" s="3"/>
      <c r="ALG96" s="3"/>
      <c r="ALH96" s="3"/>
      <c r="ALI96" s="3"/>
      <c r="ALJ96" s="3"/>
      <c r="ALK96" s="3"/>
      <c r="ALL96" s="3"/>
      <c r="ALM96" s="3"/>
      <c r="ALN96" s="3"/>
      <c r="ALO96" s="3"/>
      <c r="ALP96" s="3"/>
      <c r="ALQ96" s="3"/>
      <c r="ALR96" s="3"/>
      <c r="ALS96" s="3"/>
      <c r="ALT96" s="3"/>
      <c r="ALU96" s="3"/>
      <c r="ALV96" s="3"/>
      <c r="ALW96" s="3"/>
      <c r="ALX96" s="3"/>
      <c r="ALY96" s="3"/>
      <c r="ALZ96" s="3"/>
      <c r="AMA96" s="3"/>
      <c r="AMB96" s="3"/>
      <c r="AMC96" s="3"/>
      <c r="AMD96" s="3"/>
      <c r="AME96" s="3"/>
      <c r="AMF96" s="3"/>
      <c r="AMG96" s="3"/>
      <c r="AMH96" s="3"/>
      <c r="AMI96" s="3"/>
      <c r="AMJ96" s="3"/>
    </row>
    <row r="97" spans="1:1024" customFormat="1" ht="16.149999999999999" customHeight="1" x14ac:dyDescent="0.25">
      <c r="A97" s="92"/>
      <c r="B97" s="80" t="s">
        <v>123</v>
      </c>
      <c r="C97" s="71"/>
      <c r="D97" s="71"/>
      <c r="E97" s="72" t="s">
        <v>87</v>
      </c>
      <c r="F97" s="71"/>
      <c r="G97" s="71">
        <v>0</v>
      </c>
      <c r="H97" s="71">
        <v>0</v>
      </c>
      <c r="I97" s="71">
        <v>0</v>
      </c>
      <c r="J97" s="71">
        <v>0</v>
      </c>
      <c r="K97" s="71">
        <v>0</v>
      </c>
      <c r="L97" s="71">
        <v>0</v>
      </c>
      <c r="M97" s="71">
        <v>0</v>
      </c>
      <c r="N97" s="111"/>
      <c r="O97" s="111"/>
      <c r="P97" s="18"/>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c r="AJY97" s="3"/>
      <c r="AJZ97" s="3"/>
      <c r="AKA97" s="3"/>
      <c r="AKB97" s="3"/>
      <c r="AKC97" s="3"/>
      <c r="AKD97" s="3"/>
      <c r="AKE97" s="3"/>
      <c r="AKF97" s="3"/>
      <c r="AKG97" s="3"/>
      <c r="AKH97" s="3"/>
      <c r="AKI97" s="3"/>
      <c r="AKJ97" s="3"/>
      <c r="AKK97" s="3"/>
      <c r="AKL97" s="3"/>
      <c r="AKM97" s="3"/>
      <c r="AKN97" s="3"/>
      <c r="AKO97" s="3"/>
      <c r="AKP97" s="3"/>
      <c r="AKQ97" s="3"/>
      <c r="AKR97" s="3"/>
      <c r="AKS97" s="3"/>
      <c r="AKT97" s="3"/>
      <c r="AKU97" s="3"/>
      <c r="AKV97" s="3"/>
      <c r="AKW97" s="3"/>
      <c r="AKX97" s="3"/>
      <c r="AKY97" s="3"/>
      <c r="AKZ97" s="3"/>
      <c r="ALA97" s="3"/>
      <c r="ALB97" s="3"/>
      <c r="ALC97" s="3"/>
      <c r="ALD97" s="3"/>
      <c r="ALE97" s="3"/>
      <c r="ALF97" s="3"/>
      <c r="ALG97" s="3"/>
      <c r="ALH97" s="3"/>
      <c r="ALI97" s="3"/>
      <c r="ALJ97" s="3"/>
      <c r="ALK97" s="3"/>
      <c r="ALL97" s="3"/>
      <c r="ALM97" s="3"/>
      <c r="ALN97" s="3"/>
      <c r="ALO97" s="3"/>
      <c r="ALP97" s="3"/>
      <c r="ALQ97" s="3"/>
      <c r="ALR97" s="3"/>
      <c r="ALS97" s="3"/>
      <c r="ALT97" s="3"/>
      <c r="ALU97" s="3"/>
      <c r="ALV97" s="3"/>
      <c r="ALW97" s="3"/>
      <c r="ALX97" s="3"/>
      <c r="ALY97" s="3"/>
      <c r="ALZ97" s="3"/>
      <c r="AMA97" s="3"/>
      <c r="AMB97" s="3"/>
      <c r="AMC97" s="3"/>
      <c r="AMD97" s="3"/>
      <c r="AME97" s="3"/>
      <c r="AMF97" s="3"/>
      <c r="AMG97" s="3"/>
      <c r="AMH97" s="3"/>
      <c r="AMI97" s="3"/>
      <c r="AMJ97" s="3"/>
    </row>
    <row r="98" spans="1:1024" customFormat="1" ht="16.149999999999999" customHeight="1" x14ac:dyDescent="0.25">
      <c r="A98" s="92"/>
      <c r="B98" s="80" t="s">
        <v>131</v>
      </c>
      <c r="C98" s="71"/>
      <c r="D98" s="71"/>
      <c r="E98" s="72" t="s">
        <v>87</v>
      </c>
      <c r="F98" s="71"/>
      <c r="G98" s="71">
        <v>0</v>
      </c>
      <c r="H98" s="71">
        <v>0</v>
      </c>
      <c r="I98" s="71">
        <v>0</v>
      </c>
      <c r="J98" s="71">
        <v>0</v>
      </c>
      <c r="K98" s="71">
        <v>0</v>
      </c>
      <c r="L98" s="71">
        <v>0</v>
      </c>
      <c r="M98" s="71">
        <v>0</v>
      </c>
      <c r="N98" s="111"/>
      <c r="O98" s="111"/>
      <c r="P98" s="18"/>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c r="AJY98" s="3"/>
      <c r="AJZ98" s="3"/>
      <c r="AKA98" s="3"/>
      <c r="AKB98" s="3"/>
      <c r="AKC98" s="3"/>
      <c r="AKD98" s="3"/>
      <c r="AKE98" s="3"/>
      <c r="AKF98" s="3"/>
      <c r="AKG98" s="3"/>
      <c r="AKH98" s="3"/>
      <c r="AKI98" s="3"/>
      <c r="AKJ98" s="3"/>
      <c r="AKK98" s="3"/>
      <c r="AKL98" s="3"/>
      <c r="AKM98" s="3"/>
      <c r="AKN98" s="3"/>
      <c r="AKO98" s="3"/>
      <c r="AKP98" s="3"/>
      <c r="AKQ98" s="3"/>
      <c r="AKR98" s="3"/>
      <c r="AKS98" s="3"/>
      <c r="AKT98" s="3"/>
      <c r="AKU98" s="3"/>
      <c r="AKV98" s="3"/>
      <c r="AKW98" s="3"/>
      <c r="AKX98" s="3"/>
      <c r="AKY98" s="3"/>
      <c r="AKZ98" s="3"/>
      <c r="ALA98" s="3"/>
      <c r="ALB98" s="3"/>
      <c r="ALC98" s="3"/>
      <c r="ALD98" s="3"/>
      <c r="ALE98" s="3"/>
      <c r="ALF98" s="3"/>
      <c r="ALG98" s="3"/>
      <c r="ALH98" s="3"/>
      <c r="ALI98" s="3"/>
      <c r="ALJ98" s="3"/>
      <c r="ALK98" s="3"/>
      <c r="ALL98" s="3"/>
      <c r="ALM98" s="3"/>
      <c r="ALN98" s="3"/>
      <c r="ALO98" s="3"/>
      <c r="ALP98" s="3"/>
      <c r="ALQ98" s="3"/>
      <c r="ALR98" s="3"/>
      <c r="ALS98" s="3"/>
      <c r="ALT98" s="3"/>
      <c r="ALU98" s="3"/>
      <c r="ALV98" s="3"/>
      <c r="ALW98" s="3"/>
      <c r="ALX98" s="3"/>
      <c r="ALY98" s="3"/>
      <c r="ALZ98" s="3"/>
      <c r="AMA98" s="3"/>
      <c r="AMB98" s="3"/>
      <c r="AMC98" s="3"/>
      <c r="AMD98" s="3"/>
      <c r="AME98" s="3"/>
      <c r="AMF98" s="3"/>
      <c r="AMG98" s="3"/>
      <c r="AMH98" s="3"/>
      <c r="AMI98" s="3"/>
      <c r="AMJ98" s="3"/>
    </row>
    <row r="99" spans="1:1024" customFormat="1" ht="16.149999999999999" customHeight="1" x14ac:dyDescent="0.25">
      <c r="A99" s="92"/>
      <c r="B99" s="80" t="s">
        <v>88</v>
      </c>
      <c r="C99" s="71"/>
      <c r="D99" s="71"/>
      <c r="E99" s="72" t="s">
        <v>87</v>
      </c>
      <c r="F99" s="71"/>
      <c r="G99" s="71">
        <v>0</v>
      </c>
      <c r="H99" s="71">
        <v>0</v>
      </c>
      <c r="I99" s="71">
        <v>0</v>
      </c>
      <c r="J99" s="71">
        <v>0</v>
      </c>
      <c r="K99" s="71">
        <v>0</v>
      </c>
      <c r="L99" s="71">
        <v>0</v>
      </c>
      <c r="M99" s="71">
        <v>0</v>
      </c>
      <c r="N99" s="111"/>
      <c r="O99" s="111"/>
      <c r="P99" s="18"/>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c r="AJY99" s="3"/>
      <c r="AJZ99" s="3"/>
      <c r="AKA99" s="3"/>
      <c r="AKB99" s="3"/>
      <c r="AKC99" s="3"/>
      <c r="AKD99" s="3"/>
      <c r="AKE99" s="3"/>
      <c r="AKF99" s="3"/>
      <c r="AKG99" s="3"/>
      <c r="AKH99" s="3"/>
      <c r="AKI99" s="3"/>
      <c r="AKJ99" s="3"/>
      <c r="AKK99" s="3"/>
      <c r="AKL99" s="3"/>
      <c r="AKM99" s="3"/>
      <c r="AKN99" s="3"/>
      <c r="AKO99" s="3"/>
      <c r="AKP99" s="3"/>
      <c r="AKQ99" s="3"/>
      <c r="AKR99" s="3"/>
      <c r="AKS99" s="3"/>
      <c r="AKT99" s="3"/>
      <c r="AKU99" s="3"/>
      <c r="AKV99" s="3"/>
      <c r="AKW99" s="3"/>
      <c r="AKX99" s="3"/>
      <c r="AKY99" s="3"/>
      <c r="AKZ99" s="3"/>
      <c r="ALA99" s="3"/>
      <c r="ALB99" s="3"/>
      <c r="ALC99" s="3"/>
      <c r="ALD99" s="3"/>
      <c r="ALE99" s="3"/>
      <c r="ALF99" s="3"/>
      <c r="ALG99" s="3"/>
      <c r="ALH99" s="3"/>
      <c r="ALI99" s="3"/>
      <c r="ALJ99" s="3"/>
      <c r="ALK99" s="3"/>
      <c r="ALL99" s="3"/>
      <c r="ALM99" s="3"/>
      <c r="ALN99" s="3"/>
      <c r="ALO99" s="3"/>
      <c r="ALP99" s="3"/>
      <c r="ALQ99" s="3"/>
      <c r="ALR99" s="3"/>
      <c r="ALS99" s="3"/>
      <c r="ALT99" s="3"/>
      <c r="ALU99" s="3"/>
      <c r="ALV99" s="3"/>
      <c r="ALW99" s="3"/>
      <c r="ALX99" s="3"/>
      <c r="ALY99" s="3"/>
      <c r="ALZ99" s="3"/>
      <c r="AMA99" s="3"/>
      <c r="AMB99" s="3"/>
      <c r="AMC99" s="3"/>
      <c r="AMD99" s="3"/>
      <c r="AME99" s="3"/>
      <c r="AMF99" s="3"/>
      <c r="AMG99" s="3"/>
      <c r="AMH99" s="3"/>
      <c r="AMI99" s="3"/>
      <c r="AMJ99" s="3"/>
    </row>
    <row r="100" spans="1:1024" customFormat="1" x14ac:dyDescent="0.25">
      <c r="A100" s="16"/>
      <c r="B100" s="112" t="s">
        <v>155</v>
      </c>
      <c r="C100" s="113"/>
      <c r="D100" s="31"/>
      <c r="E100" s="31"/>
      <c r="F100" s="31"/>
      <c r="G100" s="109"/>
      <c r="H100" s="109"/>
      <c r="I100" s="109"/>
      <c r="J100" s="109"/>
      <c r="K100" s="109"/>
      <c r="L100" s="109"/>
      <c r="M100" s="109"/>
      <c r="N100" s="114"/>
      <c r="O100" s="114"/>
      <c r="P100" s="31"/>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c r="AJY100" s="3"/>
      <c r="AJZ100" s="3"/>
      <c r="AKA100" s="3"/>
      <c r="AKB100" s="3"/>
      <c r="AKC100" s="3"/>
      <c r="AKD100" s="3"/>
      <c r="AKE100" s="3"/>
      <c r="AKF100" s="3"/>
      <c r="AKG100" s="3"/>
      <c r="AKH100" s="3"/>
      <c r="AKI100" s="3"/>
      <c r="AKJ100" s="3"/>
      <c r="AKK100" s="3"/>
      <c r="AKL100" s="3"/>
      <c r="AKM100" s="3"/>
      <c r="AKN100" s="3"/>
      <c r="AKO100" s="3"/>
      <c r="AKP100" s="3"/>
      <c r="AKQ100" s="3"/>
      <c r="AKR100" s="3"/>
      <c r="AKS100" s="3"/>
      <c r="AKT100" s="3"/>
      <c r="AKU100" s="3"/>
      <c r="AKV100" s="3"/>
      <c r="AKW100" s="3"/>
      <c r="AKX100" s="3"/>
      <c r="AKY100" s="3"/>
      <c r="AKZ100" s="3"/>
      <c r="ALA100" s="3"/>
      <c r="ALB100" s="3"/>
      <c r="ALC100" s="3"/>
      <c r="ALD100" s="3"/>
      <c r="ALE100" s="3"/>
      <c r="ALF100" s="3"/>
      <c r="ALG100" s="3"/>
      <c r="ALH100" s="3"/>
      <c r="ALI100" s="3"/>
      <c r="ALJ100" s="3"/>
      <c r="ALK100" s="3"/>
      <c r="ALL100" s="3"/>
      <c r="ALM100" s="3"/>
      <c r="ALN100" s="3"/>
      <c r="ALO100" s="3"/>
      <c r="ALP100" s="3"/>
      <c r="ALQ100" s="3"/>
      <c r="ALR100" s="3"/>
      <c r="ALS100" s="3"/>
      <c r="ALT100" s="3"/>
      <c r="ALU100" s="3"/>
      <c r="ALV100" s="3"/>
      <c r="ALW100" s="3"/>
      <c r="ALX100" s="3"/>
      <c r="ALY100" s="3"/>
      <c r="ALZ100" s="3"/>
      <c r="AMA100" s="3"/>
      <c r="AMB100" s="3"/>
      <c r="AMC100" s="3"/>
      <c r="AMD100" s="3"/>
      <c r="AME100" s="3"/>
      <c r="AMF100" s="3"/>
      <c r="AMG100" s="3"/>
      <c r="AMH100" s="3"/>
      <c r="AMI100" s="3"/>
      <c r="AMJ100" s="3"/>
    </row>
    <row r="101" spans="1:1024" s="116" customFormat="1" ht="103.9" customHeight="1" x14ac:dyDescent="0.25">
      <c r="A101" s="107"/>
      <c r="B101" s="25" t="s">
        <v>156</v>
      </c>
      <c r="C101" s="26" t="s">
        <v>151</v>
      </c>
      <c r="D101" s="26" t="s">
        <v>152</v>
      </c>
      <c r="E101" s="26" t="s">
        <v>24</v>
      </c>
      <c r="F101" s="26" t="s">
        <v>25</v>
      </c>
      <c r="G101" s="26">
        <v>87</v>
      </c>
      <c r="H101" s="26">
        <v>89.9</v>
      </c>
      <c r="I101" s="26">
        <v>92.1</v>
      </c>
      <c r="J101" s="26">
        <v>94.8</v>
      </c>
      <c r="K101" s="26">
        <v>96.4</v>
      </c>
      <c r="L101" s="26">
        <v>100</v>
      </c>
      <c r="M101" s="26">
        <v>100</v>
      </c>
      <c r="N101" s="26" t="s">
        <v>26</v>
      </c>
      <c r="O101" s="26"/>
      <c r="P101" s="26"/>
      <c r="Q101" s="115"/>
    </row>
    <row r="102" spans="1:1024" s="7" customFormat="1" ht="23.45" customHeight="1" x14ac:dyDescent="0.25">
      <c r="A102" s="36"/>
      <c r="B102" s="37" t="s">
        <v>37</v>
      </c>
      <c r="C102" s="37"/>
      <c r="D102" s="37"/>
      <c r="E102" s="37"/>
      <c r="F102" s="37"/>
      <c r="G102" s="39"/>
      <c r="H102" s="39"/>
      <c r="I102" s="39"/>
      <c r="J102" s="39"/>
      <c r="K102" s="39"/>
      <c r="L102" s="39"/>
      <c r="M102" s="39"/>
      <c r="N102" s="39"/>
      <c r="O102" s="39"/>
      <c r="P102" s="39"/>
    </row>
    <row r="103" spans="1:1024" customFormat="1" ht="24.6" customHeight="1" x14ac:dyDescent="0.25">
      <c r="A103" s="117">
        <v>18</v>
      </c>
      <c r="B103" s="118" t="s">
        <v>157</v>
      </c>
      <c r="C103" s="65" t="s">
        <v>151</v>
      </c>
      <c r="D103" s="65" t="s">
        <v>152</v>
      </c>
      <c r="E103" s="65" t="s">
        <v>87</v>
      </c>
      <c r="F103" s="65" t="s">
        <v>25</v>
      </c>
      <c r="G103" s="119"/>
      <c r="H103" s="65">
        <v>40.756</v>
      </c>
      <c r="I103" s="119"/>
      <c r="J103" s="119"/>
      <c r="K103" s="119"/>
      <c r="L103" s="119"/>
      <c r="M103" s="119"/>
      <c r="N103" s="65" t="s">
        <v>123</v>
      </c>
      <c r="O103" s="58"/>
      <c r="P103" s="65" t="s">
        <v>158</v>
      </c>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c r="AJY103" s="3"/>
      <c r="AJZ103" s="3"/>
      <c r="AKA103" s="3"/>
      <c r="AKB103" s="3"/>
      <c r="AKC103" s="3"/>
      <c r="AKD103" s="3"/>
      <c r="AKE103" s="3"/>
      <c r="AKF103" s="3"/>
      <c r="AKG103" s="3"/>
      <c r="AKH103" s="3"/>
      <c r="AKI103" s="3"/>
      <c r="AKJ103" s="3"/>
      <c r="AKK103" s="3"/>
      <c r="AKL103" s="3"/>
      <c r="AKM103" s="3"/>
      <c r="AKN103" s="3"/>
      <c r="AKO103" s="3"/>
      <c r="AKP103" s="3"/>
      <c r="AKQ103" s="3"/>
      <c r="AKR103" s="3"/>
      <c r="AKS103" s="3"/>
      <c r="AKT103" s="3"/>
      <c r="AKU103" s="3"/>
      <c r="AKV103" s="3"/>
      <c r="AKW103" s="3"/>
      <c r="AKX103" s="3"/>
      <c r="AKY103" s="3"/>
      <c r="AKZ103" s="3"/>
      <c r="ALA103" s="3"/>
      <c r="ALB103" s="3"/>
      <c r="ALC103" s="3"/>
      <c r="ALD103" s="3"/>
      <c r="ALE103" s="3"/>
      <c r="ALF103" s="3"/>
      <c r="ALG103" s="3"/>
      <c r="ALH103" s="3"/>
      <c r="ALI103" s="3"/>
      <c r="ALJ103" s="3"/>
      <c r="ALK103" s="3"/>
      <c r="ALL103" s="3"/>
      <c r="ALM103" s="3"/>
      <c r="ALN103" s="3"/>
      <c r="ALO103" s="3"/>
      <c r="ALP103" s="3"/>
      <c r="ALQ103" s="3"/>
      <c r="ALR103" s="3"/>
      <c r="ALS103" s="3"/>
      <c r="ALT103" s="3"/>
      <c r="ALU103" s="3"/>
      <c r="ALV103" s="3"/>
      <c r="ALW103" s="3"/>
      <c r="ALX103" s="3"/>
      <c r="ALY103" s="3"/>
      <c r="ALZ103" s="3"/>
      <c r="AMA103" s="3"/>
      <c r="AMB103" s="3"/>
      <c r="AMC103" s="3"/>
      <c r="AMD103" s="3"/>
      <c r="AME103" s="3"/>
      <c r="AMF103" s="3"/>
      <c r="AMG103" s="3"/>
      <c r="AMH103" s="3"/>
      <c r="AMI103" s="3"/>
      <c r="AMJ103" s="3"/>
    </row>
    <row r="104" spans="1:1024" customFormat="1" ht="81" customHeight="1" x14ac:dyDescent="0.25">
      <c r="A104" s="117"/>
      <c r="B104" s="118"/>
      <c r="C104" s="65"/>
      <c r="D104" s="65"/>
      <c r="E104" s="65"/>
      <c r="F104" s="65"/>
      <c r="G104" s="119"/>
      <c r="H104" s="65"/>
      <c r="I104" s="119"/>
      <c r="J104" s="119"/>
      <c r="K104" s="119"/>
      <c r="L104" s="119"/>
      <c r="M104" s="119"/>
      <c r="N104" s="65"/>
      <c r="O104" s="120"/>
      <c r="P104" s="65"/>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c r="AJY104" s="3"/>
      <c r="AJZ104" s="3"/>
      <c r="AKA104" s="3"/>
      <c r="AKB104" s="3"/>
      <c r="AKC104" s="3"/>
      <c r="AKD104" s="3"/>
      <c r="AKE104" s="3"/>
      <c r="AKF104" s="3"/>
      <c r="AKG104" s="3"/>
      <c r="AKH104" s="3"/>
      <c r="AKI104" s="3"/>
      <c r="AKJ104" s="3"/>
      <c r="AKK104" s="3"/>
      <c r="AKL104" s="3"/>
      <c r="AKM104" s="3"/>
      <c r="AKN104" s="3"/>
      <c r="AKO104" s="3"/>
      <c r="AKP104" s="3"/>
      <c r="AKQ104" s="3"/>
      <c r="AKR104" s="3"/>
      <c r="AKS104" s="3"/>
      <c r="AKT104" s="3"/>
      <c r="AKU104" s="3"/>
      <c r="AKV104" s="3"/>
      <c r="AKW104" s="3"/>
      <c r="AKX104" s="3"/>
      <c r="AKY104" s="3"/>
      <c r="AKZ104" s="3"/>
      <c r="ALA104" s="3"/>
      <c r="ALB104" s="3"/>
      <c r="ALC104" s="3"/>
      <c r="ALD104" s="3"/>
      <c r="ALE104" s="3"/>
      <c r="ALF104" s="3"/>
      <c r="ALG104" s="3"/>
      <c r="ALH104" s="3"/>
      <c r="ALI104" s="3"/>
      <c r="ALJ104" s="3"/>
      <c r="ALK104" s="3"/>
      <c r="ALL104" s="3"/>
      <c r="ALM104" s="3"/>
      <c r="ALN104" s="3"/>
      <c r="ALO104" s="3"/>
      <c r="ALP104" s="3"/>
      <c r="ALQ104" s="3"/>
      <c r="ALR104" s="3"/>
      <c r="ALS104" s="3"/>
      <c r="ALT104" s="3"/>
      <c r="ALU104" s="3"/>
      <c r="ALV104" s="3"/>
      <c r="ALW104" s="3"/>
      <c r="ALX104" s="3"/>
      <c r="ALY104" s="3"/>
      <c r="ALZ104" s="3"/>
      <c r="AMA104" s="3"/>
      <c r="AMB104" s="3"/>
      <c r="AMC104" s="3"/>
      <c r="AMD104" s="3"/>
      <c r="AME104" s="3"/>
      <c r="AMF104" s="3"/>
      <c r="AMG104" s="3"/>
      <c r="AMH104" s="3"/>
      <c r="AMI104" s="3"/>
      <c r="AMJ104" s="3"/>
    </row>
    <row r="105" spans="1:1024" s="7" customFormat="1" ht="22.9" customHeight="1" x14ac:dyDescent="0.25">
      <c r="A105" s="91"/>
      <c r="B105" s="70" t="s">
        <v>128</v>
      </c>
      <c r="C105" s="82"/>
      <c r="D105" s="82"/>
      <c r="E105" s="72" t="s">
        <v>87</v>
      </c>
      <c r="F105" s="82"/>
      <c r="G105" s="82">
        <v>0</v>
      </c>
      <c r="H105" s="82">
        <v>40.756</v>
      </c>
      <c r="I105" s="82">
        <v>0</v>
      </c>
      <c r="J105" s="82">
        <v>0</v>
      </c>
      <c r="K105" s="82">
        <v>0</v>
      </c>
      <c r="L105" s="82">
        <v>0</v>
      </c>
      <c r="M105" s="82">
        <v>0</v>
      </c>
      <c r="N105" s="82"/>
      <c r="O105" s="82"/>
      <c r="P105" s="15"/>
    </row>
    <row r="106" spans="1:1024" customFormat="1" ht="16.149999999999999" customHeight="1" x14ac:dyDescent="0.25">
      <c r="A106" s="92"/>
      <c r="B106" s="78" t="s">
        <v>129</v>
      </c>
      <c r="C106" s="71"/>
      <c r="D106" s="71"/>
      <c r="E106" s="72" t="s">
        <v>87</v>
      </c>
      <c r="F106" s="71"/>
      <c r="G106" s="71">
        <v>0</v>
      </c>
      <c r="H106" s="71">
        <v>0</v>
      </c>
      <c r="I106" s="71">
        <v>0</v>
      </c>
      <c r="J106" s="71">
        <v>0</v>
      </c>
      <c r="K106" s="71">
        <v>0</v>
      </c>
      <c r="L106" s="71">
        <v>0</v>
      </c>
      <c r="M106" s="71">
        <v>0</v>
      </c>
      <c r="N106" s="71"/>
      <c r="O106" s="71"/>
      <c r="P106" s="18"/>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c r="AJY106" s="3"/>
      <c r="AJZ106" s="3"/>
      <c r="AKA106" s="3"/>
      <c r="AKB106" s="3"/>
      <c r="AKC106" s="3"/>
      <c r="AKD106" s="3"/>
      <c r="AKE106" s="3"/>
      <c r="AKF106" s="3"/>
      <c r="AKG106" s="3"/>
      <c r="AKH106" s="3"/>
      <c r="AKI106" s="3"/>
      <c r="AKJ106" s="3"/>
      <c r="AKK106" s="3"/>
      <c r="AKL106" s="3"/>
      <c r="AKM106" s="3"/>
      <c r="AKN106" s="3"/>
      <c r="AKO106" s="3"/>
      <c r="AKP106" s="3"/>
      <c r="AKQ106" s="3"/>
      <c r="AKR106" s="3"/>
      <c r="AKS106" s="3"/>
      <c r="AKT106" s="3"/>
      <c r="AKU106" s="3"/>
      <c r="AKV106" s="3"/>
      <c r="AKW106" s="3"/>
      <c r="AKX106" s="3"/>
      <c r="AKY106" s="3"/>
      <c r="AKZ106" s="3"/>
      <c r="ALA106" s="3"/>
      <c r="ALB106" s="3"/>
      <c r="ALC106" s="3"/>
      <c r="ALD106" s="3"/>
      <c r="ALE106" s="3"/>
      <c r="ALF106" s="3"/>
      <c r="ALG106" s="3"/>
      <c r="ALH106" s="3"/>
      <c r="ALI106" s="3"/>
      <c r="ALJ106" s="3"/>
      <c r="ALK106" s="3"/>
      <c r="ALL106" s="3"/>
      <c r="ALM106" s="3"/>
      <c r="ALN106" s="3"/>
      <c r="ALO106" s="3"/>
      <c r="ALP106" s="3"/>
      <c r="ALQ106" s="3"/>
      <c r="ALR106" s="3"/>
      <c r="ALS106" s="3"/>
      <c r="ALT106" s="3"/>
      <c r="ALU106" s="3"/>
      <c r="ALV106" s="3"/>
      <c r="ALW106" s="3"/>
      <c r="ALX106" s="3"/>
      <c r="ALY106" s="3"/>
      <c r="ALZ106" s="3"/>
      <c r="AMA106" s="3"/>
      <c r="AMB106" s="3"/>
      <c r="AMC106" s="3"/>
      <c r="AMD106" s="3"/>
      <c r="AME106" s="3"/>
      <c r="AMF106" s="3"/>
      <c r="AMG106" s="3"/>
      <c r="AMH106" s="3"/>
      <c r="AMI106" s="3"/>
      <c r="AMJ106" s="3"/>
    </row>
    <row r="107" spans="1:1024" customFormat="1" ht="16.149999999999999" customHeight="1" x14ac:dyDescent="0.25">
      <c r="A107" s="92"/>
      <c r="B107" s="80" t="s">
        <v>130</v>
      </c>
      <c r="C107" s="71"/>
      <c r="D107" s="71"/>
      <c r="E107" s="72" t="s">
        <v>87</v>
      </c>
      <c r="F107" s="71"/>
      <c r="G107" s="71">
        <v>0</v>
      </c>
      <c r="H107" s="71">
        <v>0</v>
      </c>
      <c r="I107" s="71">
        <v>0</v>
      </c>
      <c r="J107" s="71">
        <v>0</v>
      </c>
      <c r="K107" s="71">
        <v>0</v>
      </c>
      <c r="L107" s="71">
        <v>0</v>
      </c>
      <c r="M107" s="71">
        <v>0</v>
      </c>
      <c r="N107" s="71"/>
      <c r="O107" s="71"/>
      <c r="P107" s="18"/>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c r="AJY107" s="3"/>
      <c r="AJZ107" s="3"/>
      <c r="AKA107" s="3"/>
      <c r="AKB107" s="3"/>
      <c r="AKC107" s="3"/>
      <c r="AKD107" s="3"/>
      <c r="AKE107" s="3"/>
      <c r="AKF107" s="3"/>
      <c r="AKG107" s="3"/>
      <c r="AKH107" s="3"/>
      <c r="AKI107" s="3"/>
      <c r="AKJ107" s="3"/>
      <c r="AKK107" s="3"/>
      <c r="AKL107" s="3"/>
      <c r="AKM107" s="3"/>
      <c r="AKN107" s="3"/>
      <c r="AKO107" s="3"/>
      <c r="AKP107" s="3"/>
      <c r="AKQ107" s="3"/>
      <c r="AKR107" s="3"/>
      <c r="AKS107" s="3"/>
      <c r="AKT107" s="3"/>
      <c r="AKU107" s="3"/>
      <c r="AKV107" s="3"/>
      <c r="AKW107" s="3"/>
      <c r="AKX107" s="3"/>
      <c r="AKY107" s="3"/>
      <c r="AKZ107" s="3"/>
      <c r="ALA107" s="3"/>
      <c r="ALB107" s="3"/>
      <c r="ALC107" s="3"/>
      <c r="ALD107" s="3"/>
      <c r="ALE107" s="3"/>
      <c r="ALF107" s="3"/>
      <c r="ALG107" s="3"/>
      <c r="ALH107" s="3"/>
      <c r="ALI107" s="3"/>
      <c r="ALJ107" s="3"/>
      <c r="ALK107" s="3"/>
      <c r="ALL107" s="3"/>
      <c r="ALM107" s="3"/>
      <c r="ALN107" s="3"/>
      <c r="ALO107" s="3"/>
      <c r="ALP107" s="3"/>
      <c r="ALQ107" s="3"/>
      <c r="ALR107" s="3"/>
      <c r="ALS107" s="3"/>
      <c r="ALT107" s="3"/>
      <c r="ALU107" s="3"/>
      <c r="ALV107" s="3"/>
      <c r="ALW107" s="3"/>
      <c r="ALX107" s="3"/>
      <c r="ALY107" s="3"/>
      <c r="ALZ107" s="3"/>
      <c r="AMA107" s="3"/>
      <c r="AMB107" s="3"/>
      <c r="AMC107" s="3"/>
      <c r="AMD107" s="3"/>
      <c r="AME107" s="3"/>
      <c r="AMF107" s="3"/>
      <c r="AMG107" s="3"/>
      <c r="AMH107" s="3"/>
      <c r="AMI107" s="3"/>
      <c r="AMJ107" s="3"/>
    </row>
    <row r="108" spans="1:1024" customFormat="1" ht="16.149999999999999" customHeight="1" x14ac:dyDescent="0.25">
      <c r="A108" s="92"/>
      <c r="B108" s="80" t="s">
        <v>123</v>
      </c>
      <c r="C108" s="71"/>
      <c r="D108" s="71"/>
      <c r="E108" s="72" t="s">
        <v>87</v>
      </c>
      <c r="F108" s="71"/>
      <c r="G108" s="71">
        <v>0</v>
      </c>
      <c r="H108" s="71">
        <v>40.756</v>
      </c>
      <c r="I108" s="71">
        <v>0</v>
      </c>
      <c r="J108" s="71">
        <v>0</v>
      </c>
      <c r="K108" s="71">
        <v>0</v>
      </c>
      <c r="L108" s="71">
        <v>0</v>
      </c>
      <c r="M108" s="71">
        <v>0</v>
      </c>
      <c r="N108" s="71"/>
      <c r="O108" s="71"/>
      <c r="P108" s="18"/>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c r="AJY108" s="3"/>
      <c r="AJZ108" s="3"/>
      <c r="AKA108" s="3"/>
      <c r="AKB108" s="3"/>
      <c r="AKC108" s="3"/>
      <c r="AKD108" s="3"/>
      <c r="AKE108" s="3"/>
      <c r="AKF108" s="3"/>
      <c r="AKG108" s="3"/>
      <c r="AKH108" s="3"/>
      <c r="AKI108" s="3"/>
      <c r="AKJ108" s="3"/>
      <c r="AKK108" s="3"/>
      <c r="AKL108" s="3"/>
      <c r="AKM108" s="3"/>
      <c r="AKN108" s="3"/>
      <c r="AKO108" s="3"/>
      <c r="AKP108" s="3"/>
      <c r="AKQ108" s="3"/>
      <c r="AKR108" s="3"/>
      <c r="AKS108" s="3"/>
      <c r="AKT108" s="3"/>
      <c r="AKU108" s="3"/>
      <c r="AKV108" s="3"/>
      <c r="AKW108" s="3"/>
      <c r="AKX108" s="3"/>
      <c r="AKY108" s="3"/>
      <c r="AKZ108" s="3"/>
      <c r="ALA108" s="3"/>
      <c r="ALB108" s="3"/>
      <c r="ALC108" s="3"/>
      <c r="ALD108" s="3"/>
      <c r="ALE108" s="3"/>
      <c r="ALF108" s="3"/>
      <c r="ALG108" s="3"/>
      <c r="ALH108" s="3"/>
      <c r="ALI108" s="3"/>
      <c r="ALJ108" s="3"/>
      <c r="ALK108" s="3"/>
      <c r="ALL108" s="3"/>
      <c r="ALM108" s="3"/>
      <c r="ALN108" s="3"/>
      <c r="ALO108" s="3"/>
      <c r="ALP108" s="3"/>
      <c r="ALQ108" s="3"/>
      <c r="ALR108" s="3"/>
      <c r="ALS108" s="3"/>
      <c r="ALT108" s="3"/>
      <c r="ALU108" s="3"/>
      <c r="ALV108" s="3"/>
      <c r="ALW108" s="3"/>
      <c r="ALX108" s="3"/>
      <c r="ALY108" s="3"/>
      <c r="ALZ108" s="3"/>
      <c r="AMA108" s="3"/>
      <c r="AMB108" s="3"/>
      <c r="AMC108" s="3"/>
      <c r="AMD108" s="3"/>
      <c r="AME108" s="3"/>
      <c r="AMF108" s="3"/>
      <c r="AMG108" s="3"/>
      <c r="AMH108" s="3"/>
      <c r="AMI108" s="3"/>
      <c r="AMJ108" s="3"/>
    </row>
    <row r="109" spans="1:1024" customFormat="1" ht="16.149999999999999" customHeight="1" x14ac:dyDescent="0.25">
      <c r="A109" s="92"/>
      <c r="B109" s="80" t="s">
        <v>131</v>
      </c>
      <c r="C109" s="71"/>
      <c r="D109" s="71"/>
      <c r="E109" s="72" t="s">
        <v>87</v>
      </c>
      <c r="F109" s="71"/>
      <c r="G109" s="71">
        <v>0</v>
      </c>
      <c r="H109" s="71">
        <v>0</v>
      </c>
      <c r="I109" s="71">
        <v>0</v>
      </c>
      <c r="J109" s="71">
        <v>0</v>
      </c>
      <c r="K109" s="71">
        <v>0</v>
      </c>
      <c r="L109" s="71">
        <v>0</v>
      </c>
      <c r="M109" s="71">
        <v>0</v>
      </c>
      <c r="N109" s="71"/>
      <c r="O109" s="71"/>
      <c r="P109" s="18"/>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c r="AJY109" s="3"/>
      <c r="AJZ109" s="3"/>
      <c r="AKA109" s="3"/>
      <c r="AKB109" s="3"/>
      <c r="AKC109" s="3"/>
      <c r="AKD109" s="3"/>
      <c r="AKE109" s="3"/>
      <c r="AKF109" s="3"/>
      <c r="AKG109" s="3"/>
      <c r="AKH109" s="3"/>
      <c r="AKI109" s="3"/>
      <c r="AKJ109" s="3"/>
      <c r="AKK109" s="3"/>
      <c r="AKL109" s="3"/>
      <c r="AKM109" s="3"/>
      <c r="AKN109" s="3"/>
      <c r="AKO109" s="3"/>
      <c r="AKP109" s="3"/>
      <c r="AKQ109" s="3"/>
      <c r="AKR109" s="3"/>
      <c r="AKS109" s="3"/>
      <c r="AKT109" s="3"/>
      <c r="AKU109" s="3"/>
      <c r="AKV109" s="3"/>
      <c r="AKW109" s="3"/>
      <c r="AKX109" s="3"/>
      <c r="AKY109" s="3"/>
      <c r="AKZ109" s="3"/>
      <c r="ALA109" s="3"/>
      <c r="ALB109" s="3"/>
      <c r="ALC109" s="3"/>
      <c r="ALD109" s="3"/>
      <c r="ALE109" s="3"/>
      <c r="ALF109" s="3"/>
      <c r="ALG109" s="3"/>
      <c r="ALH109" s="3"/>
      <c r="ALI109" s="3"/>
      <c r="ALJ109" s="3"/>
      <c r="ALK109" s="3"/>
      <c r="ALL109" s="3"/>
      <c r="ALM109" s="3"/>
      <c r="ALN109" s="3"/>
      <c r="ALO109" s="3"/>
      <c r="ALP109" s="3"/>
      <c r="ALQ109" s="3"/>
      <c r="ALR109" s="3"/>
      <c r="ALS109" s="3"/>
      <c r="ALT109" s="3"/>
      <c r="ALU109" s="3"/>
      <c r="ALV109" s="3"/>
      <c r="ALW109" s="3"/>
      <c r="ALX109" s="3"/>
      <c r="ALY109" s="3"/>
      <c r="ALZ109" s="3"/>
      <c r="AMA109" s="3"/>
      <c r="AMB109" s="3"/>
      <c r="AMC109" s="3"/>
      <c r="AMD109" s="3"/>
      <c r="AME109" s="3"/>
      <c r="AMF109" s="3"/>
      <c r="AMG109" s="3"/>
      <c r="AMH109" s="3"/>
      <c r="AMI109" s="3"/>
      <c r="AMJ109" s="3"/>
    </row>
    <row r="110" spans="1:1024" customFormat="1" ht="16.149999999999999" customHeight="1" x14ac:dyDescent="0.25">
      <c r="A110" s="92"/>
      <c r="B110" s="80" t="s">
        <v>88</v>
      </c>
      <c r="C110" s="71"/>
      <c r="D110" s="71"/>
      <c r="E110" s="72" t="s">
        <v>87</v>
      </c>
      <c r="F110" s="71"/>
      <c r="G110" s="71">
        <v>0</v>
      </c>
      <c r="H110" s="71">
        <v>0</v>
      </c>
      <c r="I110" s="71">
        <v>0</v>
      </c>
      <c r="J110" s="71">
        <v>0</v>
      </c>
      <c r="K110" s="71">
        <v>0</v>
      </c>
      <c r="L110" s="71">
        <v>0</v>
      </c>
      <c r="M110" s="71">
        <v>0</v>
      </c>
      <c r="N110" s="71"/>
      <c r="O110" s="71"/>
      <c r="P110" s="18"/>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c r="AJY110" s="3"/>
      <c r="AJZ110" s="3"/>
      <c r="AKA110" s="3"/>
      <c r="AKB110" s="3"/>
      <c r="AKC110" s="3"/>
      <c r="AKD110" s="3"/>
      <c r="AKE110" s="3"/>
      <c r="AKF110" s="3"/>
      <c r="AKG110" s="3"/>
      <c r="AKH110" s="3"/>
      <c r="AKI110" s="3"/>
      <c r="AKJ110" s="3"/>
      <c r="AKK110" s="3"/>
      <c r="AKL110" s="3"/>
      <c r="AKM110" s="3"/>
      <c r="AKN110" s="3"/>
      <c r="AKO110" s="3"/>
      <c r="AKP110" s="3"/>
      <c r="AKQ110" s="3"/>
      <c r="AKR110" s="3"/>
      <c r="AKS110" s="3"/>
      <c r="AKT110" s="3"/>
      <c r="AKU110" s="3"/>
      <c r="AKV110" s="3"/>
      <c r="AKW110" s="3"/>
      <c r="AKX110" s="3"/>
      <c r="AKY110" s="3"/>
      <c r="AKZ110" s="3"/>
      <c r="ALA110" s="3"/>
      <c r="ALB110" s="3"/>
      <c r="ALC110" s="3"/>
      <c r="ALD110" s="3"/>
      <c r="ALE110" s="3"/>
      <c r="ALF110" s="3"/>
      <c r="ALG110" s="3"/>
      <c r="ALH110" s="3"/>
      <c r="ALI110" s="3"/>
      <c r="ALJ110" s="3"/>
      <c r="ALK110" s="3"/>
      <c r="ALL110" s="3"/>
      <c r="ALM110" s="3"/>
      <c r="ALN110" s="3"/>
      <c r="ALO110" s="3"/>
      <c r="ALP110" s="3"/>
      <c r="ALQ110" s="3"/>
      <c r="ALR110" s="3"/>
      <c r="ALS110" s="3"/>
      <c r="ALT110" s="3"/>
      <c r="ALU110" s="3"/>
      <c r="ALV110" s="3"/>
      <c r="ALW110" s="3"/>
      <c r="ALX110" s="3"/>
      <c r="ALY110" s="3"/>
      <c r="ALZ110" s="3"/>
      <c r="AMA110" s="3"/>
      <c r="AMB110" s="3"/>
      <c r="AMC110" s="3"/>
      <c r="AMD110" s="3"/>
      <c r="AME110" s="3"/>
      <c r="AMF110" s="3"/>
      <c r="AMG110" s="3"/>
      <c r="AMH110" s="3"/>
      <c r="AMI110" s="3"/>
      <c r="AMJ110" s="3"/>
    </row>
    <row r="111" spans="1:1024" customFormat="1" ht="31.15" customHeight="1" x14ac:dyDescent="0.25">
      <c r="A111" s="16"/>
      <c r="B111" s="121" t="s">
        <v>159</v>
      </c>
      <c r="C111" s="121"/>
      <c r="D111" s="121"/>
      <c r="E111" s="121"/>
      <c r="F111" s="121"/>
      <c r="G111" s="122"/>
      <c r="H111" s="18"/>
      <c r="I111" s="18"/>
      <c r="J111" s="18"/>
      <c r="K111" s="18"/>
      <c r="L111" s="18"/>
      <c r="M111" s="18"/>
      <c r="N111" s="18"/>
      <c r="O111" s="18"/>
      <c r="P111" s="18"/>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c r="AJY111" s="3"/>
      <c r="AJZ111" s="3"/>
      <c r="AKA111" s="3"/>
      <c r="AKB111" s="3"/>
      <c r="AKC111" s="3"/>
      <c r="AKD111" s="3"/>
      <c r="AKE111" s="3"/>
      <c r="AKF111" s="3"/>
      <c r="AKG111" s="3"/>
      <c r="AKH111" s="3"/>
      <c r="AKI111" s="3"/>
      <c r="AKJ111" s="3"/>
      <c r="AKK111" s="3"/>
      <c r="AKL111" s="3"/>
      <c r="AKM111" s="3"/>
      <c r="AKN111" s="3"/>
      <c r="AKO111" s="3"/>
      <c r="AKP111" s="3"/>
      <c r="AKQ111" s="3"/>
      <c r="AKR111" s="3"/>
      <c r="AKS111" s="3"/>
      <c r="AKT111" s="3"/>
      <c r="AKU111" s="3"/>
      <c r="AKV111" s="3"/>
      <c r="AKW111" s="3"/>
      <c r="AKX111" s="3"/>
      <c r="AKY111" s="3"/>
      <c r="AKZ111" s="3"/>
      <c r="ALA111" s="3"/>
      <c r="ALB111" s="3"/>
      <c r="ALC111" s="3"/>
      <c r="ALD111" s="3"/>
      <c r="ALE111" s="3"/>
      <c r="ALF111" s="3"/>
      <c r="ALG111" s="3"/>
      <c r="ALH111" s="3"/>
      <c r="ALI111" s="3"/>
      <c r="ALJ111" s="3"/>
      <c r="ALK111" s="3"/>
      <c r="ALL111" s="3"/>
      <c r="ALM111" s="3"/>
      <c r="ALN111" s="3"/>
      <c r="ALO111" s="3"/>
      <c r="ALP111" s="3"/>
      <c r="ALQ111" s="3"/>
      <c r="ALR111" s="3"/>
      <c r="ALS111" s="3"/>
      <c r="ALT111" s="3"/>
      <c r="ALU111" s="3"/>
      <c r="ALV111" s="3"/>
      <c r="ALW111" s="3"/>
      <c r="ALX111" s="3"/>
      <c r="ALY111" s="3"/>
      <c r="ALZ111" s="3"/>
      <c r="AMA111" s="3"/>
      <c r="AMB111" s="3"/>
      <c r="AMC111" s="3"/>
      <c r="AMD111" s="3"/>
      <c r="AME111" s="3"/>
      <c r="AMF111" s="3"/>
      <c r="AMG111" s="3"/>
      <c r="AMH111" s="3"/>
      <c r="AMI111" s="3"/>
      <c r="AMJ111" s="3"/>
    </row>
    <row r="112" spans="1:1024" customFormat="1" ht="98.45" customHeight="1" x14ac:dyDescent="0.25">
      <c r="A112" s="107"/>
      <c r="B112" s="25" t="s">
        <v>160</v>
      </c>
      <c r="C112" s="26" t="s">
        <v>151</v>
      </c>
      <c r="D112" s="26" t="s">
        <v>152</v>
      </c>
      <c r="E112" s="26" t="s">
        <v>24</v>
      </c>
      <c r="F112" s="26" t="s">
        <v>25</v>
      </c>
      <c r="G112" s="26">
        <v>90</v>
      </c>
      <c r="H112" s="26">
        <v>90.2</v>
      </c>
      <c r="I112" s="26">
        <v>93.5</v>
      </c>
      <c r="J112" s="26">
        <v>100</v>
      </c>
      <c r="K112" s="26">
        <v>100</v>
      </c>
      <c r="L112" s="26">
        <v>100</v>
      </c>
      <c r="M112" s="26">
        <v>100</v>
      </c>
      <c r="N112" s="26" t="s">
        <v>26</v>
      </c>
      <c r="O112" s="26"/>
      <c r="P112" s="26"/>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c r="AJY112" s="3"/>
      <c r="AJZ112" s="3"/>
      <c r="AKA112" s="3"/>
      <c r="AKB112" s="3"/>
      <c r="AKC112" s="3"/>
      <c r="AKD112" s="3"/>
      <c r="AKE112" s="3"/>
      <c r="AKF112" s="3"/>
      <c r="AKG112" s="3"/>
      <c r="AKH112" s="3"/>
      <c r="AKI112" s="3"/>
      <c r="AKJ112" s="3"/>
      <c r="AKK112" s="3"/>
      <c r="AKL112" s="3"/>
      <c r="AKM112" s="3"/>
      <c r="AKN112" s="3"/>
      <c r="AKO112" s="3"/>
      <c r="AKP112" s="3"/>
      <c r="AKQ112" s="3"/>
      <c r="AKR112" s="3"/>
      <c r="AKS112" s="3"/>
      <c r="AKT112" s="3"/>
      <c r="AKU112" s="3"/>
      <c r="AKV112" s="3"/>
      <c r="AKW112" s="3"/>
      <c r="AKX112" s="3"/>
      <c r="AKY112" s="3"/>
      <c r="AKZ112" s="3"/>
      <c r="ALA112" s="3"/>
      <c r="ALB112" s="3"/>
      <c r="ALC112" s="3"/>
      <c r="ALD112" s="3"/>
      <c r="ALE112" s="3"/>
      <c r="ALF112" s="3"/>
      <c r="ALG112" s="3"/>
      <c r="ALH112" s="3"/>
      <c r="ALI112" s="3"/>
      <c r="ALJ112" s="3"/>
      <c r="ALK112" s="3"/>
      <c r="ALL112" s="3"/>
      <c r="ALM112" s="3"/>
      <c r="ALN112" s="3"/>
      <c r="ALO112" s="3"/>
      <c r="ALP112" s="3"/>
      <c r="ALQ112" s="3"/>
      <c r="ALR112" s="3"/>
      <c r="ALS112" s="3"/>
      <c r="ALT112" s="3"/>
      <c r="ALU112" s="3"/>
      <c r="ALV112" s="3"/>
      <c r="ALW112" s="3"/>
      <c r="ALX112" s="3"/>
      <c r="ALY112" s="3"/>
      <c r="ALZ112" s="3"/>
      <c r="AMA112" s="3"/>
      <c r="AMB112" s="3"/>
      <c r="AMC112" s="3"/>
      <c r="AMD112" s="3"/>
      <c r="AME112" s="3"/>
      <c r="AMF112" s="3"/>
      <c r="AMG112" s="3"/>
      <c r="AMH112" s="3"/>
      <c r="AMI112" s="3"/>
      <c r="AMJ112" s="3"/>
    </row>
    <row r="113" spans="1:1024" s="7" customFormat="1" ht="23.45" customHeight="1" x14ac:dyDescent="0.25">
      <c r="A113" s="36"/>
      <c r="B113" s="37" t="s">
        <v>37</v>
      </c>
      <c r="C113" s="37"/>
      <c r="D113" s="37"/>
      <c r="E113" s="37"/>
      <c r="F113" s="37"/>
      <c r="G113" s="39"/>
      <c r="H113" s="39"/>
      <c r="I113" s="39"/>
      <c r="J113" s="39"/>
      <c r="K113" s="39"/>
      <c r="L113" s="39"/>
      <c r="M113" s="39"/>
      <c r="N113" s="39"/>
      <c r="O113" s="39"/>
      <c r="P113" s="39"/>
    </row>
    <row r="114" spans="1:1024" customFormat="1" ht="24.6" customHeight="1" x14ac:dyDescent="0.25">
      <c r="A114" s="117">
        <v>19</v>
      </c>
      <c r="B114" s="118" t="s">
        <v>161</v>
      </c>
      <c r="C114" s="65" t="s">
        <v>151</v>
      </c>
      <c r="D114" s="65" t="s">
        <v>152</v>
      </c>
      <c r="E114" s="65" t="s">
        <v>87</v>
      </c>
      <c r="F114" s="65" t="s">
        <v>25</v>
      </c>
      <c r="G114" s="119"/>
      <c r="H114" s="119"/>
      <c r="I114" s="119"/>
      <c r="J114" s="119"/>
      <c r="K114" s="119"/>
      <c r="L114" s="119"/>
      <c r="M114" s="119"/>
      <c r="N114" s="65" t="s">
        <v>122</v>
      </c>
      <c r="O114" s="58"/>
      <c r="P114" s="65" t="s">
        <v>162</v>
      </c>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c r="AJY114" s="3"/>
      <c r="AJZ114" s="3"/>
      <c r="AKA114" s="3"/>
      <c r="AKB114" s="3"/>
      <c r="AKC114" s="3"/>
      <c r="AKD114" s="3"/>
      <c r="AKE114" s="3"/>
      <c r="AKF114" s="3"/>
      <c r="AKG114" s="3"/>
      <c r="AKH114" s="3"/>
      <c r="AKI114" s="3"/>
      <c r="AKJ114" s="3"/>
      <c r="AKK114" s="3"/>
      <c r="AKL114" s="3"/>
      <c r="AKM114" s="3"/>
      <c r="AKN114" s="3"/>
      <c r="AKO114" s="3"/>
      <c r="AKP114" s="3"/>
      <c r="AKQ114" s="3"/>
      <c r="AKR114" s="3"/>
      <c r="AKS114" s="3"/>
      <c r="AKT114" s="3"/>
      <c r="AKU114" s="3"/>
      <c r="AKV114" s="3"/>
      <c r="AKW114" s="3"/>
      <c r="AKX114" s="3"/>
      <c r="AKY114" s="3"/>
      <c r="AKZ114" s="3"/>
      <c r="ALA114" s="3"/>
      <c r="ALB114" s="3"/>
      <c r="ALC114" s="3"/>
      <c r="ALD114" s="3"/>
      <c r="ALE114" s="3"/>
      <c r="ALF114" s="3"/>
      <c r="ALG114" s="3"/>
      <c r="ALH114" s="3"/>
      <c r="ALI114" s="3"/>
      <c r="ALJ114" s="3"/>
      <c r="ALK114" s="3"/>
      <c r="ALL114" s="3"/>
      <c r="ALM114" s="3"/>
      <c r="ALN114" s="3"/>
      <c r="ALO114" s="3"/>
      <c r="ALP114" s="3"/>
      <c r="ALQ114" s="3"/>
      <c r="ALR114" s="3"/>
      <c r="ALS114" s="3"/>
      <c r="ALT114" s="3"/>
      <c r="ALU114" s="3"/>
      <c r="ALV114" s="3"/>
      <c r="ALW114" s="3"/>
      <c r="ALX114" s="3"/>
      <c r="ALY114" s="3"/>
      <c r="ALZ114" s="3"/>
      <c r="AMA114" s="3"/>
      <c r="AMB114" s="3"/>
      <c r="AMC114" s="3"/>
      <c r="AMD114" s="3"/>
      <c r="AME114" s="3"/>
      <c r="AMF114" s="3"/>
      <c r="AMG114" s="3"/>
      <c r="AMH114" s="3"/>
      <c r="AMI114" s="3"/>
      <c r="AMJ114" s="3"/>
    </row>
    <row r="115" spans="1:1024" customFormat="1" ht="79.900000000000006" customHeight="1" x14ac:dyDescent="0.25">
      <c r="A115" s="117"/>
      <c r="B115" s="118"/>
      <c r="C115" s="65"/>
      <c r="D115" s="65"/>
      <c r="E115" s="65"/>
      <c r="F115" s="65"/>
      <c r="G115" s="119"/>
      <c r="H115" s="119"/>
      <c r="I115" s="119"/>
      <c r="J115" s="119"/>
      <c r="K115" s="119"/>
      <c r="L115" s="119"/>
      <c r="M115" s="119"/>
      <c r="N115" s="65"/>
      <c r="O115" s="120"/>
      <c r="P115" s="65"/>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c r="AJY115" s="3"/>
      <c r="AJZ115" s="3"/>
      <c r="AKA115" s="3"/>
      <c r="AKB115" s="3"/>
      <c r="AKC115" s="3"/>
      <c r="AKD115" s="3"/>
      <c r="AKE115" s="3"/>
      <c r="AKF115" s="3"/>
      <c r="AKG115" s="3"/>
      <c r="AKH115" s="3"/>
      <c r="AKI115" s="3"/>
      <c r="AKJ115" s="3"/>
      <c r="AKK115" s="3"/>
      <c r="AKL115" s="3"/>
      <c r="AKM115" s="3"/>
      <c r="AKN115" s="3"/>
      <c r="AKO115" s="3"/>
      <c r="AKP115" s="3"/>
      <c r="AKQ115" s="3"/>
      <c r="AKR115" s="3"/>
      <c r="AKS115" s="3"/>
      <c r="AKT115" s="3"/>
      <c r="AKU115" s="3"/>
      <c r="AKV115" s="3"/>
      <c r="AKW115" s="3"/>
      <c r="AKX115" s="3"/>
      <c r="AKY115" s="3"/>
      <c r="AKZ115" s="3"/>
      <c r="ALA115" s="3"/>
      <c r="ALB115" s="3"/>
      <c r="ALC115" s="3"/>
      <c r="ALD115" s="3"/>
      <c r="ALE115" s="3"/>
      <c r="ALF115" s="3"/>
      <c r="ALG115" s="3"/>
      <c r="ALH115" s="3"/>
      <c r="ALI115" s="3"/>
      <c r="ALJ115" s="3"/>
      <c r="ALK115" s="3"/>
      <c r="ALL115" s="3"/>
      <c r="ALM115" s="3"/>
      <c r="ALN115" s="3"/>
      <c r="ALO115" s="3"/>
      <c r="ALP115" s="3"/>
      <c r="ALQ115" s="3"/>
      <c r="ALR115" s="3"/>
      <c r="ALS115" s="3"/>
      <c r="ALT115" s="3"/>
      <c r="ALU115" s="3"/>
      <c r="ALV115" s="3"/>
      <c r="ALW115" s="3"/>
      <c r="ALX115" s="3"/>
      <c r="ALY115" s="3"/>
      <c r="ALZ115" s="3"/>
      <c r="AMA115" s="3"/>
      <c r="AMB115" s="3"/>
      <c r="AMC115" s="3"/>
      <c r="AMD115" s="3"/>
      <c r="AME115" s="3"/>
      <c r="AMF115" s="3"/>
      <c r="AMG115" s="3"/>
      <c r="AMH115" s="3"/>
      <c r="AMI115" s="3"/>
      <c r="AMJ115" s="3"/>
    </row>
    <row r="116" spans="1:1024" s="7" customFormat="1" ht="16.149999999999999" customHeight="1" x14ac:dyDescent="0.25">
      <c r="A116" s="91"/>
      <c r="B116" s="70" t="s">
        <v>128</v>
      </c>
      <c r="C116" s="82"/>
      <c r="D116" s="82"/>
      <c r="E116" s="72" t="s">
        <v>87</v>
      </c>
      <c r="F116" s="82"/>
      <c r="G116" s="82">
        <v>0</v>
      </c>
      <c r="H116" s="82">
        <v>0</v>
      </c>
      <c r="I116" s="82">
        <v>0</v>
      </c>
      <c r="J116" s="82">
        <v>0</v>
      </c>
      <c r="K116" s="82">
        <v>0</v>
      </c>
      <c r="L116" s="82">
        <v>0</v>
      </c>
      <c r="M116" s="82">
        <v>0</v>
      </c>
      <c r="N116" s="82"/>
      <c r="O116" s="82"/>
      <c r="P116" s="15"/>
    </row>
    <row r="117" spans="1:1024" customFormat="1" ht="16.149999999999999" customHeight="1" x14ac:dyDescent="0.25">
      <c r="A117" s="92"/>
      <c r="B117" s="78" t="s">
        <v>129</v>
      </c>
      <c r="C117" s="71"/>
      <c r="D117" s="71"/>
      <c r="E117" s="72" t="s">
        <v>87</v>
      </c>
      <c r="F117" s="71"/>
      <c r="G117" s="71">
        <v>0</v>
      </c>
      <c r="H117" s="71">
        <v>0</v>
      </c>
      <c r="I117" s="71">
        <v>0</v>
      </c>
      <c r="J117" s="71">
        <v>0</v>
      </c>
      <c r="K117" s="71">
        <v>0</v>
      </c>
      <c r="L117" s="71">
        <v>0</v>
      </c>
      <c r="M117" s="71">
        <v>0</v>
      </c>
      <c r="N117" s="71"/>
      <c r="O117" s="71"/>
      <c r="P117" s="18"/>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c r="AJY117" s="3"/>
      <c r="AJZ117" s="3"/>
      <c r="AKA117" s="3"/>
      <c r="AKB117" s="3"/>
      <c r="AKC117" s="3"/>
      <c r="AKD117" s="3"/>
      <c r="AKE117" s="3"/>
      <c r="AKF117" s="3"/>
      <c r="AKG117" s="3"/>
      <c r="AKH117" s="3"/>
      <c r="AKI117" s="3"/>
      <c r="AKJ117" s="3"/>
      <c r="AKK117" s="3"/>
      <c r="AKL117" s="3"/>
      <c r="AKM117" s="3"/>
      <c r="AKN117" s="3"/>
      <c r="AKO117" s="3"/>
      <c r="AKP117" s="3"/>
      <c r="AKQ117" s="3"/>
      <c r="AKR117" s="3"/>
      <c r="AKS117" s="3"/>
      <c r="AKT117" s="3"/>
      <c r="AKU117" s="3"/>
      <c r="AKV117" s="3"/>
      <c r="AKW117" s="3"/>
      <c r="AKX117" s="3"/>
      <c r="AKY117" s="3"/>
      <c r="AKZ117" s="3"/>
      <c r="ALA117" s="3"/>
      <c r="ALB117" s="3"/>
      <c r="ALC117" s="3"/>
      <c r="ALD117" s="3"/>
      <c r="ALE117" s="3"/>
      <c r="ALF117" s="3"/>
      <c r="ALG117" s="3"/>
      <c r="ALH117" s="3"/>
      <c r="ALI117" s="3"/>
      <c r="ALJ117" s="3"/>
      <c r="ALK117" s="3"/>
      <c r="ALL117" s="3"/>
      <c r="ALM117" s="3"/>
      <c r="ALN117" s="3"/>
      <c r="ALO117" s="3"/>
      <c r="ALP117" s="3"/>
      <c r="ALQ117" s="3"/>
      <c r="ALR117" s="3"/>
      <c r="ALS117" s="3"/>
      <c r="ALT117" s="3"/>
      <c r="ALU117" s="3"/>
      <c r="ALV117" s="3"/>
      <c r="ALW117" s="3"/>
      <c r="ALX117" s="3"/>
      <c r="ALY117" s="3"/>
      <c r="ALZ117" s="3"/>
      <c r="AMA117" s="3"/>
      <c r="AMB117" s="3"/>
      <c r="AMC117" s="3"/>
      <c r="AMD117" s="3"/>
      <c r="AME117" s="3"/>
      <c r="AMF117" s="3"/>
      <c r="AMG117" s="3"/>
      <c r="AMH117" s="3"/>
      <c r="AMI117" s="3"/>
      <c r="AMJ117" s="3"/>
    </row>
    <row r="118" spans="1:1024" customFormat="1" ht="16.149999999999999" customHeight="1" x14ac:dyDescent="0.25">
      <c r="A118" s="92"/>
      <c r="B118" s="80" t="s">
        <v>130</v>
      </c>
      <c r="C118" s="71"/>
      <c r="D118" s="71"/>
      <c r="E118" s="72" t="s">
        <v>87</v>
      </c>
      <c r="F118" s="71"/>
      <c r="G118" s="71">
        <v>0</v>
      </c>
      <c r="H118" s="71">
        <v>0</v>
      </c>
      <c r="I118" s="71">
        <v>0</v>
      </c>
      <c r="J118" s="71">
        <v>0</v>
      </c>
      <c r="K118" s="71">
        <v>0</v>
      </c>
      <c r="L118" s="71">
        <v>0</v>
      </c>
      <c r="M118" s="71">
        <v>0</v>
      </c>
      <c r="N118" s="71"/>
      <c r="O118" s="71"/>
      <c r="P118" s="18"/>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c r="AJY118" s="3"/>
      <c r="AJZ118" s="3"/>
      <c r="AKA118" s="3"/>
      <c r="AKB118" s="3"/>
      <c r="AKC118" s="3"/>
      <c r="AKD118" s="3"/>
      <c r="AKE118" s="3"/>
      <c r="AKF118" s="3"/>
      <c r="AKG118" s="3"/>
      <c r="AKH118" s="3"/>
      <c r="AKI118" s="3"/>
      <c r="AKJ118" s="3"/>
      <c r="AKK118" s="3"/>
      <c r="AKL118" s="3"/>
      <c r="AKM118" s="3"/>
      <c r="AKN118" s="3"/>
      <c r="AKO118" s="3"/>
      <c r="AKP118" s="3"/>
      <c r="AKQ118" s="3"/>
      <c r="AKR118" s="3"/>
      <c r="AKS118" s="3"/>
      <c r="AKT118" s="3"/>
      <c r="AKU118" s="3"/>
      <c r="AKV118" s="3"/>
      <c r="AKW118" s="3"/>
      <c r="AKX118" s="3"/>
      <c r="AKY118" s="3"/>
      <c r="AKZ118" s="3"/>
      <c r="ALA118" s="3"/>
      <c r="ALB118" s="3"/>
      <c r="ALC118" s="3"/>
      <c r="ALD118" s="3"/>
      <c r="ALE118" s="3"/>
      <c r="ALF118" s="3"/>
      <c r="ALG118" s="3"/>
      <c r="ALH118" s="3"/>
      <c r="ALI118" s="3"/>
      <c r="ALJ118" s="3"/>
      <c r="ALK118" s="3"/>
      <c r="ALL118" s="3"/>
      <c r="ALM118" s="3"/>
      <c r="ALN118" s="3"/>
      <c r="ALO118" s="3"/>
      <c r="ALP118" s="3"/>
      <c r="ALQ118" s="3"/>
      <c r="ALR118" s="3"/>
      <c r="ALS118" s="3"/>
      <c r="ALT118" s="3"/>
      <c r="ALU118" s="3"/>
      <c r="ALV118" s="3"/>
      <c r="ALW118" s="3"/>
      <c r="ALX118" s="3"/>
      <c r="ALY118" s="3"/>
      <c r="ALZ118" s="3"/>
      <c r="AMA118" s="3"/>
      <c r="AMB118" s="3"/>
      <c r="AMC118" s="3"/>
      <c r="AMD118" s="3"/>
      <c r="AME118" s="3"/>
      <c r="AMF118" s="3"/>
      <c r="AMG118" s="3"/>
      <c r="AMH118" s="3"/>
      <c r="AMI118" s="3"/>
      <c r="AMJ118" s="3"/>
    </row>
    <row r="119" spans="1:1024" customFormat="1" ht="16.149999999999999" customHeight="1" x14ac:dyDescent="0.25">
      <c r="A119" s="92"/>
      <c r="B119" s="80" t="s">
        <v>123</v>
      </c>
      <c r="C119" s="71"/>
      <c r="D119" s="71"/>
      <c r="E119" s="72" t="s">
        <v>87</v>
      </c>
      <c r="F119" s="71"/>
      <c r="G119" s="71">
        <v>0</v>
      </c>
      <c r="H119" s="71">
        <v>0</v>
      </c>
      <c r="I119" s="71">
        <v>0</v>
      </c>
      <c r="J119" s="71">
        <v>0</v>
      </c>
      <c r="K119" s="71">
        <v>0</v>
      </c>
      <c r="L119" s="71">
        <v>0</v>
      </c>
      <c r="M119" s="71">
        <v>0</v>
      </c>
      <c r="N119" s="71"/>
      <c r="O119" s="71"/>
      <c r="P119" s="18"/>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c r="AJY119" s="3"/>
      <c r="AJZ119" s="3"/>
      <c r="AKA119" s="3"/>
      <c r="AKB119" s="3"/>
      <c r="AKC119" s="3"/>
      <c r="AKD119" s="3"/>
      <c r="AKE119" s="3"/>
      <c r="AKF119" s="3"/>
      <c r="AKG119" s="3"/>
      <c r="AKH119" s="3"/>
      <c r="AKI119" s="3"/>
      <c r="AKJ119" s="3"/>
      <c r="AKK119" s="3"/>
      <c r="AKL119" s="3"/>
      <c r="AKM119" s="3"/>
      <c r="AKN119" s="3"/>
      <c r="AKO119" s="3"/>
      <c r="AKP119" s="3"/>
      <c r="AKQ119" s="3"/>
      <c r="AKR119" s="3"/>
      <c r="AKS119" s="3"/>
      <c r="AKT119" s="3"/>
      <c r="AKU119" s="3"/>
      <c r="AKV119" s="3"/>
      <c r="AKW119" s="3"/>
      <c r="AKX119" s="3"/>
      <c r="AKY119" s="3"/>
      <c r="AKZ119" s="3"/>
      <c r="ALA119" s="3"/>
      <c r="ALB119" s="3"/>
      <c r="ALC119" s="3"/>
      <c r="ALD119" s="3"/>
      <c r="ALE119" s="3"/>
      <c r="ALF119" s="3"/>
      <c r="ALG119" s="3"/>
      <c r="ALH119" s="3"/>
      <c r="ALI119" s="3"/>
      <c r="ALJ119" s="3"/>
      <c r="ALK119" s="3"/>
      <c r="ALL119" s="3"/>
      <c r="ALM119" s="3"/>
      <c r="ALN119" s="3"/>
      <c r="ALO119" s="3"/>
      <c r="ALP119" s="3"/>
      <c r="ALQ119" s="3"/>
      <c r="ALR119" s="3"/>
      <c r="ALS119" s="3"/>
      <c r="ALT119" s="3"/>
      <c r="ALU119" s="3"/>
      <c r="ALV119" s="3"/>
      <c r="ALW119" s="3"/>
      <c r="ALX119" s="3"/>
      <c r="ALY119" s="3"/>
      <c r="ALZ119" s="3"/>
      <c r="AMA119" s="3"/>
      <c r="AMB119" s="3"/>
      <c r="AMC119" s="3"/>
      <c r="AMD119" s="3"/>
      <c r="AME119" s="3"/>
      <c r="AMF119" s="3"/>
      <c r="AMG119" s="3"/>
      <c r="AMH119" s="3"/>
      <c r="AMI119" s="3"/>
      <c r="AMJ119" s="3"/>
    </row>
    <row r="120" spans="1:1024" customFormat="1" ht="16.149999999999999" customHeight="1" x14ac:dyDescent="0.25">
      <c r="A120" s="92"/>
      <c r="B120" s="80" t="s">
        <v>131</v>
      </c>
      <c r="C120" s="71"/>
      <c r="D120" s="71"/>
      <c r="E120" s="72" t="s">
        <v>87</v>
      </c>
      <c r="F120" s="71"/>
      <c r="G120" s="71">
        <v>0</v>
      </c>
      <c r="H120" s="71">
        <v>0</v>
      </c>
      <c r="I120" s="71">
        <v>0</v>
      </c>
      <c r="J120" s="71">
        <v>0</v>
      </c>
      <c r="K120" s="71">
        <v>0</v>
      </c>
      <c r="L120" s="71">
        <v>0</v>
      </c>
      <c r="M120" s="71">
        <v>0</v>
      </c>
      <c r="N120" s="71"/>
      <c r="O120" s="71"/>
      <c r="P120" s="18"/>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c r="AJY120" s="3"/>
      <c r="AJZ120" s="3"/>
      <c r="AKA120" s="3"/>
      <c r="AKB120" s="3"/>
      <c r="AKC120" s="3"/>
      <c r="AKD120" s="3"/>
      <c r="AKE120" s="3"/>
      <c r="AKF120" s="3"/>
      <c r="AKG120" s="3"/>
      <c r="AKH120" s="3"/>
      <c r="AKI120" s="3"/>
      <c r="AKJ120" s="3"/>
      <c r="AKK120" s="3"/>
      <c r="AKL120" s="3"/>
      <c r="AKM120" s="3"/>
      <c r="AKN120" s="3"/>
      <c r="AKO120" s="3"/>
      <c r="AKP120" s="3"/>
      <c r="AKQ120" s="3"/>
      <c r="AKR120" s="3"/>
      <c r="AKS120" s="3"/>
      <c r="AKT120" s="3"/>
      <c r="AKU120" s="3"/>
      <c r="AKV120" s="3"/>
      <c r="AKW120" s="3"/>
      <c r="AKX120" s="3"/>
      <c r="AKY120" s="3"/>
      <c r="AKZ120" s="3"/>
      <c r="ALA120" s="3"/>
      <c r="ALB120" s="3"/>
      <c r="ALC120" s="3"/>
      <c r="ALD120" s="3"/>
      <c r="ALE120" s="3"/>
      <c r="ALF120" s="3"/>
      <c r="ALG120" s="3"/>
      <c r="ALH120" s="3"/>
      <c r="ALI120" s="3"/>
      <c r="ALJ120" s="3"/>
      <c r="ALK120" s="3"/>
      <c r="ALL120" s="3"/>
      <c r="ALM120" s="3"/>
      <c r="ALN120" s="3"/>
      <c r="ALO120" s="3"/>
      <c r="ALP120" s="3"/>
      <c r="ALQ120" s="3"/>
      <c r="ALR120" s="3"/>
      <c r="ALS120" s="3"/>
      <c r="ALT120" s="3"/>
      <c r="ALU120" s="3"/>
      <c r="ALV120" s="3"/>
      <c r="ALW120" s="3"/>
      <c r="ALX120" s="3"/>
      <c r="ALY120" s="3"/>
      <c r="ALZ120" s="3"/>
      <c r="AMA120" s="3"/>
      <c r="AMB120" s="3"/>
      <c r="AMC120" s="3"/>
      <c r="AMD120" s="3"/>
      <c r="AME120" s="3"/>
      <c r="AMF120" s="3"/>
      <c r="AMG120" s="3"/>
      <c r="AMH120" s="3"/>
      <c r="AMI120" s="3"/>
      <c r="AMJ120" s="3"/>
    </row>
    <row r="121" spans="1:1024" customFormat="1" ht="16.149999999999999" customHeight="1" x14ac:dyDescent="0.25">
      <c r="A121" s="92"/>
      <c r="B121" s="80" t="s">
        <v>88</v>
      </c>
      <c r="C121" s="71"/>
      <c r="D121" s="71"/>
      <c r="E121" s="72" t="s">
        <v>87</v>
      </c>
      <c r="F121" s="71"/>
      <c r="G121" s="71">
        <v>0</v>
      </c>
      <c r="H121" s="71">
        <v>0</v>
      </c>
      <c r="I121" s="71">
        <v>0</v>
      </c>
      <c r="J121" s="71">
        <v>0</v>
      </c>
      <c r="K121" s="71">
        <v>0</v>
      </c>
      <c r="L121" s="71">
        <v>0</v>
      </c>
      <c r="M121" s="71">
        <v>0</v>
      </c>
      <c r="N121" s="71"/>
      <c r="O121" s="71"/>
      <c r="P121" s="18"/>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c r="AJY121" s="3"/>
      <c r="AJZ121" s="3"/>
      <c r="AKA121" s="3"/>
      <c r="AKB121" s="3"/>
      <c r="AKC121" s="3"/>
      <c r="AKD121" s="3"/>
      <c r="AKE121" s="3"/>
      <c r="AKF121" s="3"/>
      <c r="AKG121" s="3"/>
      <c r="AKH121" s="3"/>
      <c r="AKI121" s="3"/>
      <c r="AKJ121" s="3"/>
      <c r="AKK121" s="3"/>
      <c r="AKL121" s="3"/>
      <c r="AKM121" s="3"/>
      <c r="AKN121" s="3"/>
      <c r="AKO121" s="3"/>
      <c r="AKP121" s="3"/>
      <c r="AKQ121" s="3"/>
      <c r="AKR121" s="3"/>
      <c r="AKS121" s="3"/>
      <c r="AKT121" s="3"/>
      <c r="AKU121" s="3"/>
      <c r="AKV121" s="3"/>
      <c r="AKW121" s="3"/>
      <c r="AKX121" s="3"/>
      <c r="AKY121" s="3"/>
      <c r="AKZ121" s="3"/>
      <c r="ALA121" s="3"/>
      <c r="ALB121" s="3"/>
      <c r="ALC121" s="3"/>
      <c r="ALD121" s="3"/>
      <c r="ALE121" s="3"/>
      <c r="ALF121" s="3"/>
      <c r="ALG121" s="3"/>
      <c r="ALH121" s="3"/>
      <c r="ALI121" s="3"/>
      <c r="ALJ121" s="3"/>
      <c r="ALK121" s="3"/>
      <c r="ALL121" s="3"/>
      <c r="ALM121" s="3"/>
      <c r="ALN121" s="3"/>
      <c r="ALO121" s="3"/>
      <c r="ALP121" s="3"/>
      <c r="ALQ121" s="3"/>
      <c r="ALR121" s="3"/>
      <c r="ALS121" s="3"/>
      <c r="ALT121" s="3"/>
      <c r="ALU121" s="3"/>
      <c r="ALV121" s="3"/>
      <c r="ALW121" s="3"/>
      <c r="ALX121" s="3"/>
      <c r="ALY121" s="3"/>
      <c r="ALZ121" s="3"/>
      <c r="AMA121" s="3"/>
      <c r="AMB121" s="3"/>
      <c r="AMC121" s="3"/>
      <c r="AMD121" s="3"/>
      <c r="AME121" s="3"/>
      <c r="AMF121" s="3"/>
      <c r="AMG121" s="3"/>
      <c r="AMH121" s="3"/>
      <c r="AMI121" s="3"/>
      <c r="AMJ121" s="3"/>
    </row>
    <row r="122" spans="1:1024" customFormat="1" x14ac:dyDescent="0.25">
      <c r="A122" s="16"/>
      <c r="B122" s="106" t="s">
        <v>163</v>
      </c>
      <c r="C122" s="94"/>
      <c r="D122" s="18"/>
      <c r="E122" s="18"/>
      <c r="F122" s="18"/>
      <c r="G122" s="18"/>
      <c r="H122" s="18"/>
      <c r="I122" s="18"/>
      <c r="J122" s="18"/>
      <c r="K122" s="18"/>
      <c r="L122" s="18"/>
      <c r="M122" s="18"/>
      <c r="N122" s="18"/>
      <c r="O122" s="18"/>
      <c r="P122" s="18"/>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c r="AJY122" s="3"/>
      <c r="AJZ122" s="3"/>
      <c r="AKA122" s="3"/>
      <c r="AKB122" s="3"/>
      <c r="AKC122" s="3"/>
      <c r="AKD122" s="3"/>
      <c r="AKE122" s="3"/>
      <c r="AKF122" s="3"/>
      <c r="AKG122" s="3"/>
      <c r="AKH122" s="3"/>
      <c r="AKI122" s="3"/>
      <c r="AKJ122" s="3"/>
      <c r="AKK122" s="3"/>
      <c r="AKL122" s="3"/>
      <c r="AKM122" s="3"/>
      <c r="AKN122" s="3"/>
      <c r="AKO122" s="3"/>
      <c r="AKP122" s="3"/>
      <c r="AKQ122" s="3"/>
      <c r="AKR122" s="3"/>
      <c r="AKS122" s="3"/>
      <c r="AKT122" s="3"/>
      <c r="AKU122" s="3"/>
      <c r="AKV122" s="3"/>
      <c r="AKW122" s="3"/>
      <c r="AKX122" s="3"/>
      <c r="AKY122" s="3"/>
      <c r="AKZ122" s="3"/>
      <c r="ALA122" s="3"/>
      <c r="ALB122" s="3"/>
      <c r="ALC122" s="3"/>
      <c r="ALD122" s="3"/>
      <c r="ALE122" s="3"/>
      <c r="ALF122" s="3"/>
      <c r="ALG122" s="3"/>
      <c r="ALH122" s="3"/>
      <c r="ALI122" s="3"/>
      <c r="ALJ122" s="3"/>
      <c r="ALK122" s="3"/>
      <c r="ALL122" s="3"/>
      <c r="ALM122" s="3"/>
      <c r="ALN122" s="3"/>
      <c r="ALO122" s="3"/>
      <c r="ALP122" s="3"/>
      <c r="ALQ122" s="3"/>
      <c r="ALR122" s="3"/>
      <c r="ALS122" s="3"/>
      <c r="ALT122" s="3"/>
      <c r="ALU122" s="3"/>
      <c r="ALV122" s="3"/>
      <c r="ALW122" s="3"/>
      <c r="ALX122" s="3"/>
      <c r="ALY122" s="3"/>
      <c r="ALZ122" s="3"/>
      <c r="AMA122" s="3"/>
      <c r="AMB122" s="3"/>
      <c r="AMC122" s="3"/>
      <c r="AMD122" s="3"/>
      <c r="AME122" s="3"/>
      <c r="AMF122" s="3"/>
      <c r="AMG122" s="3"/>
      <c r="AMH122" s="3"/>
      <c r="AMI122" s="3"/>
      <c r="AMJ122" s="3"/>
    </row>
    <row r="123" spans="1:1024" customFormat="1" ht="100.15" customHeight="1" x14ac:dyDescent="0.25">
      <c r="A123" s="107"/>
      <c r="B123" s="25" t="s">
        <v>164</v>
      </c>
      <c r="C123" s="26" t="s">
        <v>165</v>
      </c>
      <c r="D123" s="26" t="s">
        <v>32</v>
      </c>
      <c r="E123" s="26" t="s">
        <v>24</v>
      </c>
      <c r="F123" s="26" t="s">
        <v>25</v>
      </c>
      <c r="G123" s="26">
        <v>42.9</v>
      </c>
      <c r="H123" s="26">
        <v>42.9</v>
      </c>
      <c r="I123" s="26">
        <v>43.9</v>
      </c>
      <c r="J123" s="27">
        <v>45</v>
      </c>
      <c r="K123" s="26">
        <v>45.45</v>
      </c>
      <c r="L123" s="26">
        <v>47.23</v>
      </c>
      <c r="M123" s="26">
        <v>48.3</v>
      </c>
      <c r="N123" s="26" t="s">
        <v>26</v>
      </c>
      <c r="O123" s="26"/>
      <c r="P123" s="26"/>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c r="AJY123" s="3"/>
      <c r="AJZ123" s="3"/>
      <c r="AKA123" s="3"/>
      <c r="AKB123" s="3"/>
      <c r="AKC123" s="3"/>
      <c r="AKD123" s="3"/>
      <c r="AKE123" s="3"/>
      <c r="AKF123" s="3"/>
      <c r="AKG123" s="3"/>
      <c r="AKH123" s="3"/>
      <c r="AKI123" s="3"/>
      <c r="AKJ123" s="3"/>
      <c r="AKK123" s="3"/>
      <c r="AKL123" s="3"/>
      <c r="AKM123" s="3"/>
      <c r="AKN123" s="3"/>
      <c r="AKO123" s="3"/>
      <c r="AKP123" s="3"/>
      <c r="AKQ123" s="3"/>
      <c r="AKR123" s="3"/>
      <c r="AKS123" s="3"/>
      <c r="AKT123" s="3"/>
      <c r="AKU123" s="3"/>
      <c r="AKV123" s="3"/>
      <c r="AKW123" s="3"/>
      <c r="AKX123" s="3"/>
      <c r="AKY123" s="3"/>
      <c r="AKZ123" s="3"/>
      <c r="ALA123" s="3"/>
      <c r="ALB123" s="3"/>
      <c r="ALC123" s="3"/>
      <c r="ALD123" s="3"/>
      <c r="ALE123" s="3"/>
      <c r="ALF123" s="3"/>
      <c r="ALG123" s="3"/>
      <c r="ALH123" s="3"/>
      <c r="ALI123" s="3"/>
      <c r="ALJ123" s="3"/>
      <c r="ALK123" s="3"/>
      <c r="ALL123" s="3"/>
      <c r="ALM123" s="3"/>
      <c r="ALN123" s="3"/>
      <c r="ALO123" s="3"/>
      <c r="ALP123" s="3"/>
      <c r="ALQ123" s="3"/>
      <c r="ALR123" s="3"/>
      <c r="ALS123" s="3"/>
      <c r="ALT123" s="3"/>
      <c r="ALU123" s="3"/>
      <c r="ALV123" s="3"/>
      <c r="ALW123" s="3"/>
      <c r="ALX123" s="3"/>
      <c r="ALY123" s="3"/>
      <c r="ALZ123" s="3"/>
      <c r="AMA123" s="3"/>
      <c r="AMB123" s="3"/>
      <c r="AMC123" s="3"/>
      <c r="AMD123" s="3"/>
      <c r="AME123" s="3"/>
      <c r="AMF123" s="3"/>
      <c r="AMG123" s="3"/>
      <c r="AMH123" s="3"/>
      <c r="AMI123" s="3"/>
      <c r="AMJ123" s="3"/>
    </row>
    <row r="124" spans="1:1024" s="7" customFormat="1" ht="23.45" customHeight="1" x14ac:dyDescent="0.25">
      <c r="A124" s="36"/>
      <c r="B124" s="37" t="s">
        <v>37</v>
      </c>
      <c r="C124" s="37"/>
      <c r="D124" s="37"/>
      <c r="E124" s="37"/>
      <c r="F124" s="37"/>
      <c r="G124" s="57"/>
      <c r="H124" s="57"/>
      <c r="I124" s="57"/>
      <c r="J124" s="57"/>
      <c r="K124" s="57"/>
      <c r="L124" s="57"/>
      <c r="M124" s="57"/>
      <c r="N124" s="39"/>
      <c r="O124" s="39"/>
      <c r="P124" s="39"/>
    </row>
    <row r="125" spans="1:1024" s="86" customFormat="1" ht="87.6" customHeight="1" x14ac:dyDescent="0.25">
      <c r="A125" s="123">
        <v>20</v>
      </c>
      <c r="B125" s="124" t="s">
        <v>166</v>
      </c>
      <c r="C125" s="31" t="s">
        <v>165</v>
      </c>
      <c r="D125" s="18" t="s">
        <v>167</v>
      </c>
      <c r="E125" s="48" t="s">
        <v>87</v>
      </c>
      <c r="F125" s="31" t="s">
        <v>168</v>
      </c>
      <c r="G125" s="31"/>
      <c r="H125" s="31"/>
      <c r="I125" s="31">
        <v>288.78500000000003</v>
      </c>
      <c r="J125" s="31"/>
      <c r="K125" s="31"/>
      <c r="L125" s="31"/>
      <c r="M125" s="31"/>
      <c r="N125" s="31" t="s">
        <v>123</v>
      </c>
      <c r="O125" s="31" t="s">
        <v>169</v>
      </c>
      <c r="P125" s="125" t="s">
        <v>170</v>
      </c>
    </row>
    <row r="126" spans="1:1024" customFormat="1" ht="70.150000000000006" customHeight="1" x14ac:dyDescent="0.25">
      <c r="A126" s="117">
        <v>21</v>
      </c>
      <c r="B126" s="126" t="s">
        <v>171</v>
      </c>
      <c r="C126" s="65" t="s">
        <v>165</v>
      </c>
      <c r="D126" s="127" t="s">
        <v>167</v>
      </c>
      <c r="E126" s="48" t="s">
        <v>87</v>
      </c>
      <c r="F126" s="18" t="s">
        <v>168</v>
      </c>
      <c r="G126" s="31"/>
      <c r="H126" s="18"/>
      <c r="I126" s="18"/>
      <c r="J126" s="18"/>
      <c r="K126" s="128"/>
      <c r="L126" s="128">
        <v>315</v>
      </c>
      <c r="M126" s="18"/>
      <c r="N126" s="18" t="s">
        <v>123</v>
      </c>
      <c r="O126" s="31" t="s">
        <v>169</v>
      </c>
      <c r="P126" s="129" t="s">
        <v>172</v>
      </c>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c r="AJY126" s="3"/>
      <c r="AJZ126" s="3"/>
      <c r="AKA126" s="3"/>
      <c r="AKB126" s="3"/>
      <c r="AKC126" s="3"/>
      <c r="AKD126" s="3"/>
      <c r="AKE126" s="3"/>
      <c r="AKF126" s="3"/>
      <c r="AKG126" s="3"/>
      <c r="AKH126" s="3"/>
      <c r="AKI126" s="3"/>
      <c r="AKJ126" s="3"/>
      <c r="AKK126" s="3"/>
      <c r="AKL126" s="3"/>
      <c r="AKM126" s="3"/>
      <c r="AKN126" s="3"/>
      <c r="AKO126" s="3"/>
      <c r="AKP126" s="3"/>
      <c r="AKQ126" s="3"/>
      <c r="AKR126" s="3"/>
      <c r="AKS126" s="3"/>
      <c r="AKT126" s="3"/>
      <c r="AKU126" s="3"/>
      <c r="AKV126" s="3"/>
      <c r="AKW126" s="3"/>
      <c r="AKX126" s="3"/>
      <c r="AKY126" s="3"/>
      <c r="AKZ126" s="3"/>
      <c r="ALA126" s="3"/>
      <c r="ALB126" s="3"/>
      <c r="ALC126" s="3"/>
      <c r="ALD126" s="3"/>
      <c r="ALE126" s="3"/>
      <c r="ALF126" s="3"/>
      <c r="ALG126" s="3"/>
      <c r="ALH126" s="3"/>
      <c r="ALI126" s="3"/>
      <c r="ALJ126" s="3"/>
      <c r="ALK126" s="3"/>
      <c r="ALL126" s="3"/>
      <c r="ALM126" s="3"/>
      <c r="ALN126" s="3"/>
      <c r="ALO126" s="3"/>
      <c r="ALP126" s="3"/>
      <c r="ALQ126" s="3"/>
      <c r="ALR126" s="3"/>
      <c r="ALS126" s="3"/>
      <c r="ALT126" s="3"/>
      <c r="ALU126" s="3"/>
      <c r="ALV126" s="3"/>
      <c r="ALW126" s="3"/>
      <c r="ALX126" s="3"/>
      <c r="ALY126" s="3"/>
      <c r="ALZ126" s="3"/>
      <c r="AMA126" s="3"/>
      <c r="AMB126" s="3"/>
      <c r="AMC126" s="3"/>
      <c r="AMD126" s="3"/>
      <c r="AME126" s="3"/>
      <c r="AMF126" s="3"/>
      <c r="AMG126" s="3"/>
      <c r="AMH126" s="3"/>
      <c r="AMI126" s="3"/>
      <c r="AMJ126" s="3"/>
    </row>
    <row r="127" spans="1:1024" customFormat="1" ht="29.45" customHeight="1" x14ac:dyDescent="0.25">
      <c r="A127" s="117"/>
      <c r="B127" s="130"/>
      <c r="C127" s="65"/>
      <c r="D127" s="131"/>
      <c r="E127" s="48" t="s">
        <v>87</v>
      </c>
      <c r="F127" s="18" t="s">
        <v>168</v>
      </c>
      <c r="G127" s="31"/>
      <c r="H127" s="18"/>
      <c r="I127" s="18"/>
      <c r="J127" s="18"/>
      <c r="K127" s="132"/>
      <c r="L127" s="132">
        <v>300</v>
      </c>
      <c r="M127" s="18"/>
      <c r="N127" s="18" t="s">
        <v>88</v>
      </c>
      <c r="O127" s="18"/>
      <c r="P127" s="129"/>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c r="AJY127" s="3"/>
      <c r="AJZ127" s="3"/>
      <c r="AKA127" s="3"/>
      <c r="AKB127" s="3"/>
      <c r="AKC127" s="3"/>
      <c r="AKD127" s="3"/>
      <c r="AKE127" s="3"/>
      <c r="AKF127" s="3"/>
      <c r="AKG127" s="3"/>
      <c r="AKH127" s="3"/>
      <c r="AKI127" s="3"/>
      <c r="AKJ127" s="3"/>
      <c r="AKK127" s="3"/>
      <c r="AKL127" s="3"/>
      <c r="AKM127" s="3"/>
      <c r="AKN127" s="3"/>
      <c r="AKO127" s="3"/>
      <c r="AKP127" s="3"/>
      <c r="AKQ127" s="3"/>
      <c r="AKR127" s="3"/>
      <c r="AKS127" s="3"/>
      <c r="AKT127" s="3"/>
      <c r="AKU127" s="3"/>
      <c r="AKV127" s="3"/>
      <c r="AKW127" s="3"/>
      <c r="AKX127" s="3"/>
      <c r="AKY127" s="3"/>
      <c r="AKZ127" s="3"/>
      <c r="ALA127" s="3"/>
      <c r="ALB127" s="3"/>
      <c r="ALC127" s="3"/>
      <c r="ALD127" s="3"/>
      <c r="ALE127" s="3"/>
      <c r="ALF127" s="3"/>
      <c r="ALG127" s="3"/>
      <c r="ALH127" s="3"/>
      <c r="ALI127" s="3"/>
      <c r="ALJ127" s="3"/>
      <c r="ALK127" s="3"/>
      <c r="ALL127" s="3"/>
      <c r="ALM127" s="3"/>
      <c r="ALN127" s="3"/>
      <c r="ALO127" s="3"/>
      <c r="ALP127" s="3"/>
      <c r="ALQ127" s="3"/>
      <c r="ALR127" s="3"/>
      <c r="ALS127" s="3"/>
      <c r="ALT127" s="3"/>
      <c r="ALU127" s="3"/>
      <c r="ALV127" s="3"/>
      <c r="ALW127" s="3"/>
      <c r="ALX127" s="3"/>
      <c r="ALY127" s="3"/>
      <c r="ALZ127" s="3"/>
      <c r="AMA127" s="3"/>
      <c r="AMB127" s="3"/>
      <c r="AMC127" s="3"/>
      <c r="AMD127" s="3"/>
      <c r="AME127" s="3"/>
      <c r="AMF127" s="3"/>
      <c r="AMG127" s="3"/>
      <c r="AMH127" s="3"/>
      <c r="AMI127" s="3"/>
      <c r="AMJ127" s="3"/>
    </row>
    <row r="128" spans="1:1024" customFormat="1" ht="92.45" customHeight="1" x14ac:dyDescent="0.25">
      <c r="A128" s="16">
        <v>22</v>
      </c>
      <c r="B128" s="17" t="s">
        <v>173</v>
      </c>
      <c r="C128" s="58" t="s">
        <v>165</v>
      </c>
      <c r="D128" s="18" t="s">
        <v>167</v>
      </c>
      <c r="E128" s="48" t="s">
        <v>87</v>
      </c>
      <c r="F128" s="18" t="s">
        <v>168</v>
      </c>
      <c r="G128" s="133"/>
      <c r="H128" s="134"/>
      <c r="I128" s="134"/>
      <c r="J128" s="132">
        <v>10</v>
      </c>
      <c r="K128" s="134"/>
      <c r="L128" s="134"/>
      <c r="M128" s="134"/>
      <c r="N128" s="18" t="s">
        <v>131</v>
      </c>
      <c r="O128" s="18"/>
      <c r="P128" s="125" t="s">
        <v>170</v>
      </c>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c r="AJY128" s="3"/>
      <c r="AJZ128" s="3"/>
      <c r="AKA128" s="3"/>
      <c r="AKB128" s="3"/>
      <c r="AKC128" s="3"/>
      <c r="AKD128" s="3"/>
      <c r="AKE128" s="3"/>
      <c r="AKF128" s="3"/>
      <c r="AKG128" s="3"/>
      <c r="AKH128" s="3"/>
      <c r="AKI128" s="3"/>
      <c r="AKJ128" s="3"/>
      <c r="AKK128" s="3"/>
      <c r="AKL128" s="3"/>
      <c r="AKM128" s="3"/>
      <c r="AKN128" s="3"/>
      <c r="AKO128" s="3"/>
      <c r="AKP128" s="3"/>
      <c r="AKQ128" s="3"/>
      <c r="AKR128" s="3"/>
      <c r="AKS128" s="3"/>
      <c r="AKT128" s="3"/>
      <c r="AKU128" s="3"/>
      <c r="AKV128" s="3"/>
      <c r="AKW128" s="3"/>
      <c r="AKX128" s="3"/>
      <c r="AKY128" s="3"/>
      <c r="AKZ128" s="3"/>
      <c r="ALA128" s="3"/>
      <c r="ALB128" s="3"/>
      <c r="ALC128" s="3"/>
      <c r="ALD128" s="3"/>
      <c r="ALE128" s="3"/>
      <c r="ALF128" s="3"/>
      <c r="ALG128" s="3"/>
      <c r="ALH128" s="3"/>
      <c r="ALI128" s="3"/>
      <c r="ALJ128" s="3"/>
      <c r="ALK128" s="3"/>
      <c r="ALL128" s="3"/>
      <c r="ALM128" s="3"/>
      <c r="ALN128" s="3"/>
      <c r="ALO128" s="3"/>
      <c r="ALP128" s="3"/>
      <c r="ALQ128" s="3"/>
      <c r="ALR128" s="3"/>
      <c r="ALS128" s="3"/>
      <c r="ALT128" s="3"/>
      <c r="ALU128" s="3"/>
      <c r="ALV128" s="3"/>
      <c r="ALW128" s="3"/>
      <c r="ALX128" s="3"/>
      <c r="ALY128" s="3"/>
      <c r="ALZ128" s="3"/>
      <c r="AMA128" s="3"/>
      <c r="AMB128" s="3"/>
      <c r="AMC128" s="3"/>
      <c r="AMD128" s="3"/>
      <c r="AME128" s="3"/>
      <c r="AMF128" s="3"/>
      <c r="AMG128" s="3"/>
      <c r="AMH128" s="3"/>
      <c r="AMI128" s="3"/>
      <c r="AMJ128" s="3"/>
    </row>
    <row r="129" spans="1:1024" customFormat="1" ht="92.45" customHeight="1" x14ac:dyDescent="0.25">
      <c r="A129" s="16">
        <v>23</v>
      </c>
      <c r="B129" s="17" t="s">
        <v>174</v>
      </c>
      <c r="C129" s="58" t="s">
        <v>165</v>
      </c>
      <c r="D129" s="18" t="s">
        <v>167</v>
      </c>
      <c r="E129" s="48" t="s">
        <v>87</v>
      </c>
      <c r="F129" s="18" t="s">
        <v>168</v>
      </c>
      <c r="G129" s="133"/>
      <c r="H129" s="134"/>
      <c r="I129" s="134"/>
      <c r="J129" s="134"/>
      <c r="K129" s="132">
        <v>15</v>
      </c>
      <c r="L129" s="132"/>
      <c r="M129" s="134"/>
      <c r="N129" s="18" t="s">
        <v>131</v>
      </c>
      <c r="O129" s="18"/>
      <c r="P129" s="125" t="s">
        <v>175</v>
      </c>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c r="IW129" s="3"/>
      <c r="IX129" s="3"/>
      <c r="IY129" s="3"/>
      <c r="IZ129" s="3"/>
      <c r="JA129" s="3"/>
      <c r="JB129" s="3"/>
      <c r="JC129" s="3"/>
      <c r="JD129" s="3"/>
      <c r="JE129" s="3"/>
      <c r="JF129" s="3"/>
      <c r="JG129" s="3"/>
      <c r="JH129" s="3"/>
      <c r="JI129" s="3"/>
      <c r="JJ129" s="3"/>
      <c r="JK129" s="3"/>
      <c r="JL129" s="3"/>
      <c r="JM129" s="3"/>
      <c r="JN129" s="3"/>
      <c r="JO129" s="3"/>
      <c r="JP129" s="3"/>
      <c r="JQ129" s="3"/>
      <c r="JR129" s="3"/>
      <c r="JS129" s="3"/>
      <c r="JT129" s="3"/>
      <c r="JU129" s="3"/>
      <c r="JV129" s="3"/>
      <c r="JW129" s="3"/>
      <c r="JX129" s="3"/>
      <c r="JY129" s="3"/>
      <c r="JZ129" s="3"/>
      <c r="KA129" s="3"/>
      <c r="KB129" s="3"/>
      <c r="KC129" s="3"/>
      <c r="KD129" s="3"/>
      <c r="KE129" s="3"/>
      <c r="KF129" s="3"/>
      <c r="KG129" s="3"/>
      <c r="KH129" s="3"/>
      <c r="KI129" s="3"/>
      <c r="KJ129" s="3"/>
      <c r="KK129" s="3"/>
      <c r="KL129" s="3"/>
      <c r="KM129" s="3"/>
      <c r="KN129" s="3"/>
      <c r="KO129" s="3"/>
      <c r="KP129" s="3"/>
      <c r="KQ129" s="3"/>
      <c r="KR129" s="3"/>
      <c r="KS129" s="3"/>
      <c r="KT129" s="3"/>
      <c r="KU129" s="3"/>
      <c r="KV129" s="3"/>
      <c r="KW129" s="3"/>
      <c r="KX129" s="3"/>
      <c r="KY129" s="3"/>
      <c r="KZ129" s="3"/>
      <c r="LA129" s="3"/>
      <c r="LB129" s="3"/>
      <c r="LC129" s="3"/>
      <c r="LD129" s="3"/>
      <c r="LE129" s="3"/>
      <c r="LF129" s="3"/>
      <c r="LG129" s="3"/>
      <c r="LH129" s="3"/>
      <c r="LI129" s="3"/>
      <c r="LJ129" s="3"/>
      <c r="LK129" s="3"/>
      <c r="LL129" s="3"/>
      <c r="LM129" s="3"/>
      <c r="LN129" s="3"/>
      <c r="LO129" s="3"/>
      <c r="LP129" s="3"/>
      <c r="LQ129" s="3"/>
      <c r="LR129" s="3"/>
      <c r="LS129" s="3"/>
      <c r="LT129" s="3"/>
      <c r="LU129" s="3"/>
      <c r="LV129" s="3"/>
      <c r="LW129" s="3"/>
      <c r="LX129" s="3"/>
      <c r="LY129" s="3"/>
      <c r="LZ129" s="3"/>
      <c r="MA129" s="3"/>
      <c r="MB129" s="3"/>
      <c r="MC129" s="3"/>
      <c r="MD129" s="3"/>
      <c r="ME129" s="3"/>
      <c r="MF129" s="3"/>
      <c r="MG129" s="3"/>
      <c r="MH129" s="3"/>
      <c r="MI129" s="3"/>
      <c r="MJ129" s="3"/>
      <c r="MK129" s="3"/>
      <c r="ML129" s="3"/>
      <c r="MM129" s="3"/>
      <c r="MN129" s="3"/>
      <c r="MO129" s="3"/>
      <c r="MP129" s="3"/>
      <c r="MQ129" s="3"/>
      <c r="MR129" s="3"/>
      <c r="MS129" s="3"/>
      <c r="MT129" s="3"/>
      <c r="MU129" s="3"/>
      <c r="MV129" s="3"/>
      <c r="MW129" s="3"/>
      <c r="MX129" s="3"/>
      <c r="MY129" s="3"/>
      <c r="MZ129" s="3"/>
      <c r="NA129" s="3"/>
      <c r="NB129" s="3"/>
      <c r="NC129" s="3"/>
      <c r="ND129" s="3"/>
      <c r="NE129" s="3"/>
      <c r="NF129" s="3"/>
      <c r="NG129" s="3"/>
      <c r="NH129" s="3"/>
      <c r="NI129" s="3"/>
      <c r="NJ129" s="3"/>
      <c r="NK129" s="3"/>
      <c r="NL129" s="3"/>
      <c r="NM129" s="3"/>
      <c r="NN129" s="3"/>
      <c r="NO129" s="3"/>
      <c r="NP129" s="3"/>
      <c r="NQ129" s="3"/>
      <c r="NR129" s="3"/>
      <c r="NS129" s="3"/>
      <c r="NT129" s="3"/>
      <c r="NU129" s="3"/>
      <c r="NV129" s="3"/>
      <c r="NW129" s="3"/>
      <c r="NX129" s="3"/>
      <c r="NY129" s="3"/>
      <c r="NZ129" s="3"/>
      <c r="OA129" s="3"/>
      <c r="OB129" s="3"/>
      <c r="OC129" s="3"/>
      <c r="OD129" s="3"/>
      <c r="OE129" s="3"/>
      <c r="OF129" s="3"/>
      <c r="OG129" s="3"/>
      <c r="OH129" s="3"/>
      <c r="OI129" s="3"/>
      <c r="OJ129" s="3"/>
      <c r="OK129" s="3"/>
      <c r="OL129" s="3"/>
      <c r="OM129" s="3"/>
      <c r="ON129" s="3"/>
      <c r="OO129" s="3"/>
      <c r="OP129" s="3"/>
      <c r="OQ129" s="3"/>
      <c r="OR129" s="3"/>
      <c r="OS129" s="3"/>
      <c r="OT129" s="3"/>
      <c r="OU129" s="3"/>
      <c r="OV129" s="3"/>
      <c r="OW129" s="3"/>
      <c r="OX129" s="3"/>
      <c r="OY129" s="3"/>
      <c r="OZ129" s="3"/>
      <c r="PA129" s="3"/>
      <c r="PB129" s="3"/>
      <c r="PC129" s="3"/>
      <c r="PD129" s="3"/>
      <c r="PE129" s="3"/>
      <c r="PF129" s="3"/>
      <c r="PG129" s="3"/>
      <c r="PH129" s="3"/>
      <c r="PI129" s="3"/>
      <c r="PJ129" s="3"/>
      <c r="PK129" s="3"/>
      <c r="PL129" s="3"/>
      <c r="PM129" s="3"/>
      <c r="PN129" s="3"/>
      <c r="PO129" s="3"/>
      <c r="PP129" s="3"/>
      <c r="PQ129" s="3"/>
      <c r="PR129" s="3"/>
      <c r="PS129" s="3"/>
      <c r="PT129" s="3"/>
      <c r="PU129" s="3"/>
      <c r="PV129" s="3"/>
      <c r="PW129" s="3"/>
      <c r="PX129" s="3"/>
      <c r="PY129" s="3"/>
      <c r="PZ129" s="3"/>
      <c r="QA129" s="3"/>
      <c r="QB129" s="3"/>
      <c r="QC129" s="3"/>
      <c r="QD129" s="3"/>
      <c r="QE129" s="3"/>
      <c r="QF129" s="3"/>
      <c r="QG129" s="3"/>
      <c r="QH129" s="3"/>
      <c r="QI129" s="3"/>
      <c r="QJ129" s="3"/>
      <c r="QK129" s="3"/>
      <c r="QL129" s="3"/>
      <c r="QM129" s="3"/>
      <c r="QN129" s="3"/>
      <c r="QO129" s="3"/>
      <c r="QP129" s="3"/>
      <c r="QQ129" s="3"/>
      <c r="QR129" s="3"/>
      <c r="QS129" s="3"/>
      <c r="QT129" s="3"/>
      <c r="QU129" s="3"/>
      <c r="QV129" s="3"/>
      <c r="QW129" s="3"/>
      <c r="QX129" s="3"/>
      <c r="QY129" s="3"/>
      <c r="QZ129" s="3"/>
      <c r="RA129" s="3"/>
      <c r="RB129" s="3"/>
      <c r="RC129" s="3"/>
      <c r="RD129" s="3"/>
      <c r="RE129" s="3"/>
      <c r="RF129" s="3"/>
      <c r="RG129" s="3"/>
      <c r="RH129" s="3"/>
      <c r="RI129" s="3"/>
      <c r="RJ129" s="3"/>
      <c r="RK129" s="3"/>
      <c r="RL129" s="3"/>
      <c r="RM129" s="3"/>
      <c r="RN129" s="3"/>
      <c r="RO129" s="3"/>
      <c r="RP129" s="3"/>
      <c r="RQ129" s="3"/>
      <c r="RR129" s="3"/>
      <c r="RS129" s="3"/>
      <c r="RT129" s="3"/>
      <c r="RU129" s="3"/>
      <c r="RV129" s="3"/>
      <c r="RW129" s="3"/>
      <c r="RX129" s="3"/>
      <c r="RY129" s="3"/>
      <c r="RZ129" s="3"/>
      <c r="SA129" s="3"/>
      <c r="SB129" s="3"/>
      <c r="SC129" s="3"/>
      <c r="SD129" s="3"/>
      <c r="SE129" s="3"/>
      <c r="SF129" s="3"/>
      <c r="SG129" s="3"/>
      <c r="SH129" s="3"/>
      <c r="SI129" s="3"/>
      <c r="SJ129" s="3"/>
      <c r="SK129" s="3"/>
      <c r="SL129" s="3"/>
      <c r="SM129" s="3"/>
      <c r="SN129" s="3"/>
      <c r="SO129" s="3"/>
      <c r="SP129" s="3"/>
      <c r="SQ129" s="3"/>
      <c r="SR129" s="3"/>
      <c r="SS129" s="3"/>
      <c r="ST129" s="3"/>
      <c r="SU129" s="3"/>
      <c r="SV129" s="3"/>
      <c r="SW129" s="3"/>
      <c r="SX129" s="3"/>
      <c r="SY129" s="3"/>
      <c r="SZ129" s="3"/>
      <c r="TA129" s="3"/>
      <c r="TB129" s="3"/>
      <c r="TC129" s="3"/>
      <c r="TD129" s="3"/>
      <c r="TE129" s="3"/>
      <c r="TF129" s="3"/>
      <c r="TG129" s="3"/>
      <c r="TH129" s="3"/>
      <c r="TI129" s="3"/>
      <c r="TJ129" s="3"/>
      <c r="TK129" s="3"/>
      <c r="TL129" s="3"/>
      <c r="TM129" s="3"/>
      <c r="TN129" s="3"/>
      <c r="TO129" s="3"/>
      <c r="TP129" s="3"/>
      <c r="TQ129" s="3"/>
      <c r="TR129" s="3"/>
      <c r="TS129" s="3"/>
      <c r="TT129" s="3"/>
      <c r="TU129" s="3"/>
      <c r="TV129" s="3"/>
      <c r="TW129" s="3"/>
      <c r="TX129" s="3"/>
      <c r="TY129" s="3"/>
      <c r="TZ129" s="3"/>
      <c r="UA129" s="3"/>
      <c r="UB129" s="3"/>
      <c r="UC129" s="3"/>
      <c r="UD129" s="3"/>
      <c r="UE129" s="3"/>
      <c r="UF129" s="3"/>
      <c r="UG129" s="3"/>
      <c r="UH129" s="3"/>
      <c r="UI129" s="3"/>
      <c r="UJ129" s="3"/>
      <c r="UK129" s="3"/>
      <c r="UL129" s="3"/>
      <c r="UM129" s="3"/>
      <c r="UN129" s="3"/>
      <c r="UO129" s="3"/>
      <c r="UP129" s="3"/>
      <c r="UQ129" s="3"/>
      <c r="UR129" s="3"/>
      <c r="US129" s="3"/>
      <c r="UT129" s="3"/>
      <c r="UU129" s="3"/>
      <c r="UV129" s="3"/>
      <c r="UW129" s="3"/>
      <c r="UX129" s="3"/>
      <c r="UY129" s="3"/>
      <c r="UZ129" s="3"/>
      <c r="VA129" s="3"/>
      <c r="VB129" s="3"/>
      <c r="VC129" s="3"/>
      <c r="VD129" s="3"/>
      <c r="VE129" s="3"/>
      <c r="VF129" s="3"/>
      <c r="VG129" s="3"/>
      <c r="VH129" s="3"/>
      <c r="VI129" s="3"/>
      <c r="VJ129" s="3"/>
      <c r="VK129" s="3"/>
      <c r="VL129" s="3"/>
      <c r="VM129" s="3"/>
      <c r="VN129" s="3"/>
      <c r="VO129" s="3"/>
      <c r="VP129" s="3"/>
      <c r="VQ129" s="3"/>
      <c r="VR129" s="3"/>
      <c r="VS129" s="3"/>
      <c r="VT129" s="3"/>
      <c r="VU129" s="3"/>
      <c r="VV129" s="3"/>
      <c r="VW129" s="3"/>
      <c r="VX129" s="3"/>
      <c r="VY129" s="3"/>
      <c r="VZ129" s="3"/>
      <c r="WA129" s="3"/>
      <c r="WB129" s="3"/>
      <c r="WC129" s="3"/>
      <c r="WD129" s="3"/>
      <c r="WE129" s="3"/>
      <c r="WF129" s="3"/>
      <c r="WG129" s="3"/>
      <c r="WH129" s="3"/>
      <c r="WI129" s="3"/>
      <c r="WJ129" s="3"/>
      <c r="WK129" s="3"/>
      <c r="WL129" s="3"/>
      <c r="WM129" s="3"/>
      <c r="WN129" s="3"/>
      <c r="WO129" s="3"/>
      <c r="WP129" s="3"/>
      <c r="WQ129" s="3"/>
      <c r="WR129" s="3"/>
      <c r="WS129" s="3"/>
      <c r="WT129" s="3"/>
      <c r="WU129" s="3"/>
      <c r="WV129" s="3"/>
      <c r="WW129" s="3"/>
      <c r="WX129" s="3"/>
      <c r="WY129" s="3"/>
      <c r="WZ129" s="3"/>
      <c r="XA129" s="3"/>
      <c r="XB129" s="3"/>
      <c r="XC129" s="3"/>
      <c r="XD129" s="3"/>
      <c r="XE129" s="3"/>
      <c r="XF129" s="3"/>
      <c r="XG129" s="3"/>
      <c r="XH129" s="3"/>
      <c r="XI129" s="3"/>
      <c r="XJ129" s="3"/>
      <c r="XK129" s="3"/>
      <c r="XL129" s="3"/>
      <c r="XM129" s="3"/>
      <c r="XN129" s="3"/>
      <c r="XO129" s="3"/>
      <c r="XP129" s="3"/>
      <c r="XQ129" s="3"/>
      <c r="XR129" s="3"/>
      <c r="XS129" s="3"/>
      <c r="XT129" s="3"/>
      <c r="XU129" s="3"/>
      <c r="XV129" s="3"/>
      <c r="XW129" s="3"/>
      <c r="XX129" s="3"/>
      <c r="XY129" s="3"/>
      <c r="XZ129" s="3"/>
      <c r="YA129" s="3"/>
      <c r="YB129" s="3"/>
      <c r="YC129" s="3"/>
      <c r="YD129" s="3"/>
      <c r="YE129" s="3"/>
      <c r="YF129" s="3"/>
      <c r="YG129" s="3"/>
      <c r="YH129" s="3"/>
      <c r="YI129" s="3"/>
      <c r="YJ129" s="3"/>
      <c r="YK129" s="3"/>
      <c r="YL129" s="3"/>
      <c r="YM129" s="3"/>
      <c r="YN129" s="3"/>
      <c r="YO129" s="3"/>
      <c r="YP129" s="3"/>
      <c r="YQ129" s="3"/>
      <c r="YR129" s="3"/>
      <c r="YS129" s="3"/>
      <c r="YT129" s="3"/>
      <c r="YU129" s="3"/>
      <c r="YV129" s="3"/>
      <c r="YW129" s="3"/>
      <c r="YX129" s="3"/>
      <c r="YY129" s="3"/>
      <c r="YZ129" s="3"/>
      <c r="ZA129" s="3"/>
      <c r="ZB129" s="3"/>
      <c r="ZC129" s="3"/>
      <c r="ZD129" s="3"/>
      <c r="ZE129" s="3"/>
      <c r="ZF129" s="3"/>
      <c r="ZG129" s="3"/>
      <c r="ZH129" s="3"/>
      <c r="ZI129" s="3"/>
      <c r="ZJ129" s="3"/>
      <c r="ZK129" s="3"/>
      <c r="ZL129" s="3"/>
      <c r="ZM129" s="3"/>
      <c r="ZN129" s="3"/>
      <c r="ZO129" s="3"/>
      <c r="ZP129" s="3"/>
      <c r="ZQ129" s="3"/>
      <c r="ZR129" s="3"/>
      <c r="ZS129" s="3"/>
      <c r="ZT129" s="3"/>
      <c r="ZU129" s="3"/>
      <c r="ZV129" s="3"/>
      <c r="ZW129" s="3"/>
      <c r="ZX129" s="3"/>
      <c r="ZY129" s="3"/>
      <c r="ZZ129" s="3"/>
      <c r="AAA129" s="3"/>
      <c r="AAB129" s="3"/>
      <c r="AAC129" s="3"/>
      <c r="AAD129" s="3"/>
      <c r="AAE129" s="3"/>
      <c r="AAF129" s="3"/>
      <c r="AAG129" s="3"/>
      <c r="AAH129" s="3"/>
      <c r="AAI129" s="3"/>
      <c r="AAJ129" s="3"/>
      <c r="AAK129" s="3"/>
      <c r="AAL129" s="3"/>
      <c r="AAM129" s="3"/>
      <c r="AAN129" s="3"/>
      <c r="AAO129" s="3"/>
      <c r="AAP129" s="3"/>
      <c r="AAQ129" s="3"/>
      <c r="AAR129" s="3"/>
      <c r="AAS129" s="3"/>
      <c r="AAT129" s="3"/>
      <c r="AAU129" s="3"/>
      <c r="AAV129" s="3"/>
      <c r="AAW129" s="3"/>
      <c r="AAX129" s="3"/>
      <c r="AAY129" s="3"/>
      <c r="AAZ129" s="3"/>
      <c r="ABA129" s="3"/>
      <c r="ABB129" s="3"/>
      <c r="ABC129" s="3"/>
      <c r="ABD129" s="3"/>
      <c r="ABE129" s="3"/>
      <c r="ABF129" s="3"/>
      <c r="ABG129" s="3"/>
      <c r="ABH129" s="3"/>
      <c r="ABI129" s="3"/>
      <c r="ABJ129" s="3"/>
      <c r="ABK129" s="3"/>
      <c r="ABL129" s="3"/>
      <c r="ABM129" s="3"/>
      <c r="ABN129" s="3"/>
      <c r="ABO129" s="3"/>
      <c r="ABP129" s="3"/>
      <c r="ABQ129" s="3"/>
      <c r="ABR129" s="3"/>
      <c r="ABS129" s="3"/>
      <c r="ABT129" s="3"/>
      <c r="ABU129" s="3"/>
      <c r="ABV129" s="3"/>
      <c r="ABW129" s="3"/>
      <c r="ABX129" s="3"/>
      <c r="ABY129" s="3"/>
      <c r="ABZ129" s="3"/>
      <c r="ACA129" s="3"/>
      <c r="ACB129" s="3"/>
      <c r="ACC129" s="3"/>
      <c r="ACD129" s="3"/>
      <c r="ACE129" s="3"/>
      <c r="ACF129" s="3"/>
      <c r="ACG129" s="3"/>
      <c r="ACH129" s="3"/>
      <c r="ACI129" s="3"/>
      <c r="ACJ129" s="3"/>
      <c r="ACK129" s="3"/>
      <c r="ACL129" s="3"/>
      <c r="ACM129" s="3"/>
      <c r="ACN129" s="3"/>
      <c r="ACO129" s="3"/>
      <c r="ACP129" s="3"/>
      <c r="ACQ129" s="3"/>
      <c r="ACR129" s="3"/>
      <c r="ACS129" s="3"/>
      <c r="ACT129" s="3"/>
      <c r="ACU129" s="3"/>
      <c r="ACV129" s="3"/>
      <c r="ACW129" s="3"/>
      <c r="ACX129" s="3"/>
      <c r="ACY129" s="3"/>
      <c r="ACZ129" s="3"/>
      <c r="ADA129" s="3"/>
      <c r="ADB129" s="3"/>
      <c r="ADC129" s="3"/>
      <c r="ADD129" s="3"/>
      <c r="ADE129" s="3"/>
      <c r="ADF129" s="3"/>
      <c r="ADG129" s="3"/>
      <c r="ADH129" s="3"/>
      <c r="ADI129" s="3"/>
      <c r="ADJ129" s="3"/>
      <c r="ADK129" s="3"/>
      <c r="ADL129" s="3"/>
      <c r="ADM129" s="3"/>
      <c r="ADN129" s="3"/>
      <c r="ADO129" s="3"/>
      <c r="ADP129" s="3"/>
      <c r="ADQ129" s="3"/>
      <c r="ADR129" s="3"/>
      <c r="ADS129" s="3"/>
      <c r="ADT129" s="3"/>
      <c r="ADU129" s="3"/>
      <c r="ADV129" s="3"/>
      <c r="ADW129" s="3"/>
      <c r="ADX129" s="3"/>
      <c r="ADY129" s="3"/>
      <c r="ADZ129" s="3"/>
      <c r="AEA129" s="3"/>
      <c r="AEB129" s="3"/>
      <c r="AEC129" s="3"/>
      <c r="AED129" s="3"/>
      <c r="AEE129" s="3"/>
      <c r="AEF129" s="3"/>
      <c r="AEG129" s="3"/>
      <c r="AEH129" s="3"/>
      <c r="AEI129" s="3"/>
      <c r="AEJ129" s="3"/>
      <c r="AEK129" s="3"/>
      <c r="AEL129" s="3"/>
      <c r="AEM129" s="3"/>
      <c r="AEN129" s="3"/>
      <c r="AEO129" s="3"/>
      <c r="AEP129" s="3"/>
      <c r="AEQ129" s="3"/>
      <c r="AER129" s="3"/>
      <c r="AES129" s="3"/>
      <c r="AET129" s="3"/>
      <c r="AEU129" s="3"/>
      <c r="AEV129" s="3"/>
      <c r="AEW129" s="3"/>
      <c r="AEX129" s="3"/>
      <c r="AEY129" s="3"/>
      <c r="AEZ129" s="3"/>
      <c r="AFA129" s="3"/>
      <c r="AFB129" s="3"/>
      <c r="AFC129" s="3"/>
      <c r="AFD129" s="3"/>
      <c r="AFE129" s="3"/>
      <c r="AFF129" s="3"/>
      <c r="AFG129" s="3"/>
      <c r="AFH129" s="3"/>
      <c r="AFI129" s="3"/>
      <c r="AFJ129" s="3"/>
      <c r="AFK129" s="3"/>
      <c r="AFL129" s="3"/>
      <c r="AFM129" s="3"/>
      <c r="AFN129" s="3"/>
      <c r="AFO129" s="3"/>
      <c r="AFP129" s="3"/>
      <c r="AFQ129" s="3"/>
      <c r="AFR129" s="3"/>
      <c r="AFS129" s="3"/>
      <c r="AFT129" s="3"/>
      <c r="AFU129" s="3"/>
      <c r="AFV129" s="3"/>
      <c r="AFW129" s="3"/>
      <c r="AFX129" s="3"/>
      <c r="AFY129" s="3"/>
      <c r="AFZ129" s="3"/>
      <c r="AGA129" s="3"/>
      <c r="AGB129" s="3"/>
      <c r="AGC129" s="3"/>
      <c r="AGD129" s="3"/>
      <c r="AGE129" s="3"/>
      <c r="AGF129" s="3"/>
      <c r="AGG129" s="3"/>
      <c r="AGH129" s="3"/>
      <c r="AGI129" s="3"/>
      <c r="AGJ129" s="3"/>
      <c r="AGK129" s="3"/>
      <c r="AGL129" s="3"/>
      <c r="AGM129" s="3"/>
      <c r="AGN129" s="3"/>
      <c r="AGO129" s="3"/>
      <c r="AGP129" s="3"/>
      <c r="AGQ129" s="3"/>
      <c r="AGR129" s="3"/>
      <c r="AGS129" s="3"/>
      <c r="AGT129" s="3"/>
      <c r="AGU129" s="3"/>
      <c r="AGV129" s="3"/>
      <c r="AGW129" s="3"/>
      <c r="AGX129" s="3"/>
      <c r="AGY129" s="3"/>
      <c r="AGZ129" s="3"/>
      <c r="AHA129" s="3"/>
      <c r="AHB129" s="3"/>
      <c r="AHC129" s="3"/>
      <c r="AHD129" s="3"/>
      <c r="AHE129" s="3"/>
      <c r="AHF129" s="3"/>
      <c r="AHG129" s="3"/>
      <c r="AHH129" s="3"/>
      <c r="AHI129" s="3"/>
      <c r="AHJ129" s="3"/>
      <c r="AHK129" s="3"/>
      <c r="AHL129" s="3"/>
      <c r="AHM129" s="3"/>
      <c r="AHN129" s="3"/>
      <c r="AHO129" s="3"/>
      <c r="AHP129" s="3"/>
      <c r="AHQ129" s="3"/>
      <c r="AHR129" s="3"/>
      <c r="AHS129" s="3"/>
      <c r="AHT129" s="3"/>
      <c r="AHU129" s="3"/>
      <c r="AHV129" s="3"/>
      <c r="AHW129" s="3"/>
      <c r="AHX129" s="3"/>
      <c r="AHY129" s="3"/>
      <c r="AHZ129" s="3"/>
      <c r="AIA129" s="3"/>
      <c r="AIB129" s="3"/>
      <c r="AIC129" s="3"/>
      <c r="AID129" s="3"/>
      <c r="AIE129" s="3"/>
      <c r="AIF129" s="3"/>
      <c r="AIG129" s="3"/>
      <c r="AIH129" s="3"/>
      <c r="AII129" s="3"/>
      <c r="AIJ129" s="3"/>
      <c r="AIK129" s="3"/>
      <c r="AIL129" s="3"/>
      <c r="AIM129" s="3"/>
      <c r="AIN129" s="3"/>
      <c r="AIO129" s="3"/>
      <c r="AIP129" s="3"/>
      <c r="AIQ129" s="3"/>
      <c r="AIR129" s="3"/>
      <c r="AIS129" s="3"/>
      <c r="AIT129" s="3"/>
      <c r="AIU129" s="3"/>
      <c r="AIV129" s="3"/>
      <c r="AIW129" s="3"/>
      <c r="AIX129" s="3"/>
      <c r="AIY129" s="3"/>
      <c r="AIZ129" s="3"/>
      <c r="AJA129" s="3"/>
      <c r="AJB129" s="3"/>
      <c r="AJC129" s="3"/>
      <c r="AJD129" s="3"/>
      <c r="AJE129" s="3"/>
      <c r="AJF129" s="3"/>
      <c r="AJG129" s="3"/>
      <c r="AJH129" s="3"/>
      <c r="AJI129" s="3"/>
      <c r="AJJ129" s="3"/>
      <c r="AJK129" s="3"/>
      <c r="AJL129" s="3"/>
      <c r="AJM129" s="3"/>
      <c r="AJN129" s="3"/>
      <c r="AJO129" s="3"/>
      <c r="AJP129" s="3"/>
      <c r="AJQ129" s="3"/>
      <c r="AJR129" s="3"/>
      <c r="AJS129" s="3"/>
      <c r="AJT129" s="3"/>
      <c r="AJU129" s="3"/>
      <c r="AJV129" s="3"/>
      <c r="AJW129" s="3"/>
      <c r="AJX129" s="3"/>
      <c r="AJY129" s="3"/>
      <c r="AJZ129" s="3"/>
      <c r="AKA129" s="3"/>
      <c r="AKB129" s="3"/>
      <c r="AKC129" s="3"/>
      <c r="AKD129" s="3"/>
      <c r="AKE129" s="3"/>
      <c r="AKF129" s="3"/>
      <c r="AKG129" s="3"/>
      <c r="AKH129" s="3"/>
      <c r="AKI129" s="3"/>
      <c r="AKJ129" s="3"/>
      <c r="AKK129" s="3"/>
      <c r="AKL129" s="3"/>
      <c r="AKM129" s="3"/>
      <c r="AKN129" s="3"/>
      <c r="AKO129" s="3"/>
      <c r="AKP129" s="3"/>
      <c r="AKQ129" s="3"/>
      <c r="AKR129" s="3"/>
      <c r="AKS129" s="3"/>
      <c r="AKT129" s="3"/>
      <c r="AKU129" s="3"/>
      <c r="AKV129" s="3"/>
      <c r="AKW129" s="3"/>
      <c r="AKX129" s="3"/>
      <c r="AKY129" s="3"/>
      <c r="AKZ129" s="3"/>
      <c r="ALA129" s="3"/>
      <c r="ALB129" s="3"/>
      <c r="ALC129" s="3"/>
      <c r="ALD129" s="3"/>
      <c r="ALE129" s="3"/>
      <c r="ALF129" s="3"/>
      <c r="ALG129" s="3"/>
      <c r="ALH129" s="3"/>
      <c r="ALI129" s="3"/>
      <c r="ALJ129" s="3"/>
      <c r="ALK129" s="3"/>
      <c r="ALL129" s="3"/>
      <c r="ALM129" s="3"/>
      <c r="ALN129" s="3"/>
      <c r="ALO129" s="3"/>
      <c r="ALP129" s="3"/>
      <c r="ALQ129" s="3"/>
      <c r="ALR129" s="3"/>
      <c r="ALS129" s="3"/>
      <c r="ALT129" s="3"/>
      <c r="ALU129" s="3"/>
      <c r="ALV129" s="3"/>
      <c r="ALW129" s="3"/>
      <c r="ALX129" s="3"/>
      <c r="ALY129" s="3"/>
      <c r="ALZ129" s="3"/>
      <c r="AMA129" s="3"/>
      <c r="AMB129" s="3"/>
      <c r="AMC129" s="3"/>
      <c r="AMD129" s="3"/>
      <c r="AME129" s="3"/>
      <c r="AMF129" s="3"/>
      <c r="AMG129" s="3"/>
      <c r="AMH129" s="3"/>
      <c r="AMI129" s="3"/>
      <c r="AMJ129" s="3"/>
    </row>
    <row r="130" spans="1:1024" customFormat="1" ht="100.15" customHeight="1" x14ac:dyDescent="0.25">
      <c r="A130" s="16">
        <v>24</v>
      </c>
      <c r="B130" s="17" t="s">
        <v>176</v>
      </c>
      <c r="C130" s="58" t="s">
        <v>165</v>
      </c>
      <c r="D130" s="18" t="s">
        <v>167</v>
      </c>
      <c r="E130" s="48" t="s">
        <v>87</v>
      </c>
      <c r="F130" s="18" t="s">
        <v>168</v>
      </c>
      <c r="G130" s="133"/>
      <c r="H130" s="134"/>
      <c r="I130" s="134"/>
      <c r="J130" s="134"/>
      <c r="K130" s="132"/>
      <c r="L130" s="132">
        <v>15</v>
      </c>
      <c r="M130" s="134"/>
      <c r="N130" s="18" t="s">
        <v>131</v>
      </c>
      <c r="O130" s="18"/>
      <c r="P130" s="125" t="s">
        <v>175</v>
      </c>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c r="IW130" s="3"/>
      <c r="IX130" s="3"/>
      <c r="IY130" s="3"/>
      <c r="IZ130" s="3"/>
      <c r="JA130" s="3"/>
      <c r="JB130" s="3"/>
      <c r="JC130" s="3"/>
      <c r="JD130" s="3"/>
      <c r="JE130" s="3"/>
      <c r="JF130" s="3"/>
      <c r="JG130" s="3"/>
      <c r="JH130" s="3"/>
      <c r="JI130" s="3"/>
      <c r="JJ130" s="3"/>
      <c r="JK130" s="3"/>
      <c r="JL130" s="3"/>
      <c r="JM130" s="3"/>
      <c r="JN130" s="3"/>
      <c r="JO130" s="3"/>
      <c r="JP130" s="3"/>
      <c r="JQ130" s="3"/>
      <c r="JR130" s="3"/>
      <c r="JS130" s="3"/>
      <c r="JT130" s="3"/>
      <c r="JU130" s="3"/>
      <c r="JV130" s="3"/>
      <c r="JW130" s="3"/>
      <c r="JX130" s="3"/>
      <c r="JY130" s="3"/>
      <c r="JZ130" s="3"/>
      <c r="KA130" s="3"/>
      <c r="KB130" s="3"/>
      <c r="KC130" s="3"/>
      <c r="KD130" s="3"/>
      <c r="KE130" s="3"/>
      <c r="KF130" s="3"/>
      <c r="KG130" s="3"/>
      <c r="KH130" s="3"/>
      <c r="KI130" s="3"/>
      <c r="KJ130" s="3"/>
      <c r="KK130" s="3"/>
      <c r="KL130" s="3"/>
      <c r="KM130" s="3"/>
      <c r="KN130" s="3"/>
      <c r="KO130" s="3"/>
      <c r="KP130" s="3"/>
      <c r="KQ130" s="3"/>
      <c r="KR130" s="3"/>
      <c r="KS130" s="3"/>
      <c r="KT130" s="3"/>
      <c r="KU130" s="3"/>
      <c r="KV130" s="3"/>
      <c r="KW130" s="3"/>
      <c r="KX130" s="3"/>
      <c r="KY130" s="3"/>
      <c r="KZ130" s="3"/>
      <c r="LA130" s="3"/>
      <c r="LB130" s="3"/>
      <c r="LC130" s="3"/>
      <c r="LD130" s="3"/>
      <c r="LE130" s="3"/>
      <c r="LF130" s="3"/>
      <c r="LG130" s="3"/>
      <c r="LH130" s="3"/>
      <c r="LI130" s="3"/>
      <c r="LJ130" s="3"/>
      <c r="LK130" s="3"/>
      <c r="LL130" s="3"/>
      <c r="LM130" s="3"/>
      <c r="LN130" s="3"/>
      <c r="LO130" s="3"/>
      <c r="LP130" s="3"/>
      <c r="LQ130" s="3"/>
      <c r="LR130" s="3"/>
      <c r="LS130" s="3"/>
      <c r="LT130" s="3"/>
      <c r="LU130" s="3"/>
      <c r="LV130" s="3"/>
      <c r="LW130" s="3"/>
      <c r="LX130" s="3"/>
      <c r="LY130" s="3"/>
      <c r="LZ130" s="3"/>
      <c r="MA130" s="3"/>
      <c r="MB130" s="3"/>
      <c r="MC130" s="3"/>
      <c r="MD130" s="3"/>
      <c r="ME130" s="3"/>
      <c r="MF130" s="3"/>
      <c r="MG130" s="3"/>
      <c r="MH130" s="3"/>
      <c r="MI130" s="3"/>
      <c r="MJ130" s="3"/>
      <c r="MK130" s="3"/>
      <c r="ML130" s="3"/>
      <c r="MM130" s="3"/>
      <c r="MN130" s="3"/>
      <c r="MO130" s="3"/>
      <c r="MP130" s="3"/>
      <c r="MQ130" s="3"/>
      <c r="MR130" s="3"/>
      <c r="MS130" s="3"/>
      <c r="MT130" s="3"/>
      <c r="MU130" s="3"/>
      <c r="MV130" s="3"/>
      <c r="MW130" s="3"/>
      <c r="MX130" s="3"/>
      <c r="MY130" s="3"/>
      <c r="MZ130" s="3"/>
      <c r="NA130" s="3"/>
      <c r="NB130" s="3"/>
      <c r="NC130" s="3"/>
      <c r="ND130" s="3"/>
      <c r="NE130" s="3"/>
      <c r="NF130" s="3"/>
      <c r="NG130" s="3"/>
      <c r="NH130" s="3"/>
      <c r="NI130" s="3"/>
      <c r="NJ130" s="3"/>
      <c r="NK130" s="3"/>
      <c r="NL130" s="3"/>
      <c r="NM130" s="3"/>
      <c r="NN130" s="3"/>
      <c r="NO130" s="3"/>
      <c r="NP130" s="3"/>
      <c r="NQ130" s="3"/>
      <c r="NR130" s="3"/>
      <c r="NS130" s="3"/>
      <c r="NT130" s="3"/>
      <c r="NU130" s="3"/>
      <c r="NV130" s="3"/>
      <c r="NW130" s="3"/>
      <c r="NX130" s="3"/>
      <c r="NY130" s="3"/>
      <c r="NZ130" s="3"/>
      <c r="OA130" s="3"/>
      <c r="OB130" s="3"/>
      <c r="OC130" s="3"/>
      <c r="OD130" s="3"/>
      <c r="OE130" s="3"/>
      <c r="OF130" s="3"/>
      <c r="OG130" s="3"/>
      <c r="OH130" s="3"/>
      <c r="OI130" s="3"/>
      <c r="OJ130" s="3"/>
      <c r="OK130" s="3"/>
      <c r="OL130" s="3"/>
      <c r="OM130" s="3"/>
      <c r="ON130" s="3"/>
      <c r="OO130" s="3"/>
      <c r="OP130" s="3"/>
      <c r="OQ130" s="3"/>
      <c r="OR130" s="3"/>
      <c r="OS130" s="3"/>
      <c r="OT130" s="3"/>
      <c r="OU130" s="3"/>
      <c r="OV130" s="3"/>
      <c r="OW130" s="3"/>
      <c r="OX130" s="3"/>
      <c r="OY130" s="3"/>
      <c r="OZ130" s="3"/>
      <c r="PA130" s="3"/>
      <c r="PB130" s="3"/>
      <c r="PC130" s="3"/>
      <c r="PD130" s="3"/>
      <c r="PE130" s="3"/>
      <c r="PF130" s="3"/>
      <c r="PG130" s="3"/>
      <c r="PH130" s="3"/>
      <c r="PI130" s="3"/>
      <c r="PJ130" s="3"/>
      <c r="PK130" s="3"/>
      <c r="PL130" s="3"/>
      <c r="PM130" s="3"/>
      <c r="PN130" s="3"/>
      <c r="PO130" s="3"/>
      <c r="PP130" s="3"/>
      <c r="PQ130" s="3"/>
      <c r="PR130" s="3"/>
      <c r="PS130" s="3"/>
      <c r="PT130" s="3"/>
      <c r="PU130" s="3"/>
      <c r="PV130" s="3"/>
      <c r="PW130" s="3"/>
      <c r="PX130" s="3"/>
      <c r="PY130" s="3"/>
      <c r="PZ130" s="3"/>
      <c r="QA130" s="3"/>
      <c r="QB130" s="3"/>
      <c r="QC130" s="3"/>
      <c r="QD130" s="3"/>
      <c r="QE130" s="3"/>
      <c r="QF130" s="3"/>
      <c r="QG130" s="3"/>
      <c r="QH130" s="3"/>
      <c r="QI130" s="3"/>
      <c r="QJ130" s="3"/>
      <c r="QK130" s="3"/>
      <c r="QL130" s="3"/>
      <c r="QM130" s="3"/>
      <c r="QN130" s="3"/>
      <c r="QO130" s="3"/>
      <c r="QP130" s="3"/>
      <c r="QQ130" s="3"/>
      <c r="QR130" s="3"/>
      <c r="QS130" s="3"/>
      <c r="QT130" s="3"/>
      <c r="QU130" s="3"/>
      <c r="QV130" s="3"/>
      <c r="QW130" s="3"/>
      <c r="QX130" s="3"/>
      <c r="QY130" s="3"/>
      <c r="QZ130" s="3"/>
      <c r="RA130" s="3"/>
      <c r="RB130" s="3"/>
      <c r="RC130" s="3"/>
      <c r="RD130" s="3"/>
      <c r="RE130" s="3"/>
      <c r="RF130" s="3"/>
      <c r="RG130" s="3"/>
      <c r="RH130" s="3"/>
      <c r="RI130" s="3"/>
      <c r="RJ130" s="3"/>
      <c r="RK130" s="3"/>
      <c r="RL130" s="3"/>
      <c r="RM130" s="3"/>
      <c r="RN130" s="3"/>
      <c r="RO130" s="3"/>
      <c r="RP130" s="3"/>
      <c r="RQ130" s="3"/>
      <c r="RR130" s="3"/>
      <c r="RS130" s="3"/>
      <c r="RT130" s="3"/>
      <c r="RU130" s="3"/>
      <c r="RV130" s="3"/>
      <c r="RW130" s="3"/>
      <c r="RX130" s="3"/>
      <c r="RY130" s="3"/>
      <c r="RZ130" s="3"/>
      <c r="SA130" s="3"/>
      <c r="SB130" s="3"/>
      <c r="SC130" s="3"/>
      <c r="SD130" s="3"/>
      <c r="SE130" s="3"/>
      <c r="SF130" s="3"/>
      <c r="SG130" s="3"/>
      <c r="SH130" s="3"/>
      <c r="SI130" s="3"/>
      <c r="SJ130" s="3"/>
      <c r="SK130" s="3"/>
      <c r="SL130" s="3"/>
      <c r="SM130" s="3"/>
      <c r="SN130" s="3"/>
      <c r="SO130" s="3"/>
      <c r="SP130" s="3"/>
      <c r="SQ130" s="3"/>
      <c r="SR130" s="3"/>
      <c r="SS130" s="3"/>
      <c r="ST130" s="3"/>
      <c r="SU130" s="3"/>
      <c r="SV130" s="3"/>
      <c r="SW130" s="3"/>
      <c r="SX130" s="3"/>
      <c r="SY130" s="3"/>
      <c r="SZ130" s="3"/>
      <c r="TA130" s="3"/>
      <c r="TB130" s="3"/>
      <c r="TC130" s="3"/>
      <c r="TD130" s="3"/>
      <c r="TE130" s="3"/>
      <c r="TF130" s="3"/>
      <c r="TG130" s="3"/>
      <c r="TH130" s="3"/>
      <c r="TI130" s="3"/>
      <c r="TJ130" s="3"/>
      <c r="TK130" s="3"/>
      <c r="TL130" s="3"/>
      <c r="TM130" s="3"/>
      <c r="TN130" s="3"/>
      <c r="TO130" s="3"/>
      <c r="TP130" s="3"/>
      <c r="TQ130" s="3"/>
      <c r="TR130" s="3"/>
      <c r="TS130" s="3"/>
      <c r="TT130" s="3"/>
      <c r="TU130" s="3"/>
      <c r="TV130" s="3"/>
      <c r="TW130" s="3"/>
      <c r="TX130" s="3"/>
      <c r="TY130" s="3"/>
      <c r="TZ130" s="3"/>
      <c r="UA130" s="3"/>
      <c r="UB130" s="3"/>
      <c r="UC130" s="3"/>
      <c r="UD130" s="3"/>
      <c r="UE130" s="3"/>
      <c r="UF130" s="3"/>
      <c r="UG130" s="3"/>
      <c r="UH130" s="3"/>
      <c r="UI130" s="3"/>
      <c r="UJ130" s="3"/>
      <c r="UK130" s="3"/>
      <c r="UL130" s="3"/>
      <c r="UM130" s="3"/>
      <c r="UN130" s="3"/>
      <c r="UO130" s="3"/>
      <c r="UP130" s="3"/>
      <c r="UQ130" s="3"/>
      <c r="UR130" s="3"/>
      <c r="US130" s="3"/>
      <c r="UT130" s="3"/>
      <c r="UU130" s="3"/>
      <c r="UV130" s="3"/>
      <c r="UW130" s="3"/>
      <c r="UX130" s="3"/>
      <c r="UY130" s="3"/>
      <c r="UZ130" s="3"/>
      <c r="VA130" s="3"/>
      <c r="VB130" s="3"/>
      <c r="VC130" s="3"/>
      <c r="VD130" s="3"/>
      <c r="VE130" s="3"/>
      <c r="VF130" s="3"/>
      <c r="VG130" s="3"/>
      <c r="VH130" s="3"/>
      <c r="VI130" s="3"/>
      <c r="VJ130" s="3"/>
      <c r="VK130" s="3"/>
      <c r="VL130" s="3"/>
      <c r="VM130" s="3"/>
      <c r="VN130" s="3"/>
      <c r="VO130" s="3"/>
      <c r="VP130" s="3"/>
      <c r="VQ130" s="3"/>
      <c r="VR130" s="3"/>
      <c r="VS130" s="3"/>
      <c r="VT130" s="3"/>
      <c r="VU130" s="3"/>
      <c r="VV130" s="3"/>
      <c r="VW130" s="3"/>
      <c r="VX130" s="3"/>
      <c r="VY130" s="3"/>
      <c r="VZ130" s="3"/>
      <c r="WA130" s="3"/>
      <c r="WB130" s="3"/>
      <c r="WC130" s="3"/>
      <c r="WD130" s="3"/>
      <c r="WE130" s="3"/>
      <c r="WF130" s="3"/>
      <c r="WG130" s="3"/>
      <c r="WH130" s="3"/>
      <c r="WI130" s="3"/>
      <c r="WJ130" s="3"/>
      <c r="WK130" s="3"/>
      <c r="WL130" s="3"/>
      <c r="WM130" s="3"/>
      <c r="WN130" s="3"/>
      <c r="WO130" s="3"/>
      <c r="WP130" s="3"/>
      <c r="WQ130" s="3"/>
      <c r="WR130" s="3"/>
      <c r="WS130" s="3"/>
      <c r="WT130" s="3"/>
      <c r="WU130" s="3"/>
      <c r="WV130" s="3"/>
      <c r="WW130" s="3"/>
      <c r="WX130" s="3"/>
      <c r="WY130" s="3"/>
      <c r="WZ130" s="3"/>
      <c r="XA130" s="3"/>
      <c r="XB130" s="3"/>
      <c r="XC130" s="3"/>
      <c r="XD130" s="3"/>
      <c r="XE130" s="3"/>
      <c r="XF130" s="3"/>
      <c r="XG130" s="3"/>
      <c r="XH130" s="3"/>
      <c r="XI130" s="3"/>
      <c r="XJ130" s="3"/>
      <c r="XK130" s="3"/>
      <c r="XL130" s="3"/>
      <c r="XM130" s="3"/>
      <c r="XN130" s="3"/>
      <c r="XO130" s="3"/>
      <c r="XP130" s="3"/>
      <c r="XQ130" s="3"/>
      <c r="XR130" s="3"/>
      <c r="XS130" s="3"/>
      <c r="XT130" s="3"/>
      <c r="XU130" s="3"/>
      <c r="XV130" s="3"/>
      <c r="XW130" s="3"/>
      <c r="XX130" s="3"/>
      <c r="XY130" s="3"/>
      <c r="XZ130" s="3"/>
      <c r="YA130" s="3"/>
      <c r="YB130" s="3"/>
      <c r="YC130" s="3"/>
      <c r="YD130" s="3"/>
      <c r="YE130" s="3"/>
      <c r="YF130" s="3"/>
      <c r="YG130" s="3"/>
      <c r="YH130" s="3"/>
      <c r="YI130" s="3"/>
      <c r="YJ130" s="3"/>
      <c r="YK130" s="3"/>
      <c r="YL130" s="3"/>
      <c r="YM130" s="3"/>
      <c r="YN130" s="3"/>
      <c r="YO130" s="3"/>
      <c r="YP130" s="3"/>
      <c r="YQ130" s="3"/>
      <c r="YR130" s="3"/>
      <c r="YS130" s="3"/>
      <c r="YT130" s="3"/>
      <c r="YU130" s="3"/>
      <c r="YV130" s="3"/>
      <c r="YW130" s="3"/>
      <c r="YX130" s="3"/>
      <c r="YY130" s="3"/>
      <c r="YZ130" s="3"/>
      <c r="ZA130" s="3"/>
      <c r="ZB130" s="3"/>
      <c r="ZC130" s="3"/>
      <c r="ZD130" s="3"/>
      <c r="ZE130" s="3"/>
      <c r="ZF130" s="3"/>
      <c r="ZG130" s="3"/>
      <c r="ZH130" s="3"/>
      <c r="ZI130" s="3"/>
      <c r="ZJ130" s="3"/>
      <c r="ZK130" s="3"/>
      <c r="ZL130" s="3"/>
      <c r="ZM130" s="3"/>
      <c r="ZN130" s="3"/>
      <c r="ZO130" s="3"/>
      <c r="ZP130" s="3"/>
      <c r="ZQ130" s="3"/>
      <c r="ZR130" s="3"/>
      <c r="ZS130" s="3"/>
      <c r="ZT130" s="3"/>
      <c r="ZU130" s="3"/>
      <c r="ZV130" s="3"/>
      <c r="ZW130" s="3"/>
      <c r="ZX130" s="3"/>
      <c r="ZY130" s="3"/>
      <c r="ZZ130" s="3"/>
      <c r="AAA130" s="3"/>
      <c r="AAB130" s="3"/>
      <c r="AAC130" s="3"/>
      <c r="AAD130" s="3"/>
      <c r="AAE130" s="3"/>
      <c r="AAF130" s="3"/>
      <c r="AAG130" s="3"/>
      <c r="AAH130" s="3"/>
      <c r="AAI130" s="3"/>
      <c r="AAJ130" s="3"/>
      <c r="AAK130" s="3"/>
      <c r="AAL130" s="3"/>
      <c r="AAM130" s="3"/>
      <c r="AAN130" s="3"/>
      <c r="AAO130" s="3"/>
      <c r="AAP130" s="3"/>
      <c r="AAQ130" s="3"/>
      <c r="AAR130" s="3"/>
      <c r="AAS130" s="3"/>
      <c r="AAT130" s="3"/>
      <c r="AAU130" s="3"/>
      <c r="AAV130" s="3"/>
      <c r="AAW130" s="3"/>
      <c r="AAX130" s="3"/>
      <c r="AAY130" s="3"/>
      <c r="AAZ130" s="3"/>
      <c r="ABA130" s="3"/>
      <c r="ABB130" s="3"/>
      <c r="ABC130" s="3"/>
      <c r="ABD130" s="3"/>
      <c r="ABE130" s="3"/>
      <c r="ABF130" s="3"/>
      <c r="ABG130" s="3"/>
      <c r="ABH130" s="3"/>
      <c r="ABI130" s="3"/>
      <c r="ABJ130" s="3"/>
      <c r="ABK130" s="3"/>
      <c r="ABL130" s="3"/>
      <c r="ABM130" s="3"/>
      <c r="ABN130" s="3"/>
      <c r="ABO130" s="3"/>
      <c r="ABP130" s="3"/>
      <c r="ABQ130" s="3"/>
      <c r="ABR130" s="3"/>
      <c r="ABS130" s="3"/>
      <c r="ABT130" s="3"/>
      <c r="ABU130" s="3"/>
      <c r="ABV130" s="3"/>
      <c r="ABW130" s="3"/>
      <c r="ABX130" s="3"/>
      <c r="ABY130" s="3"/>
      <c r="ABZ130" s="3"/>
      <c r="ACA130" s="3"/>
      <c r="ACB130" s="3"/>
      <c r="ACC130" s="3"/>
      <c r="ACD130" s="3"/>
      <c r="ACE130" s="3"/>
      <c r="ACF130" s="3"/>
      <c r="ACG130" s="3"/>
      <c r="ACH130" s="3"/>
      <c r="ACI130" s="3"/>
      <c r="ACJ130" s="3"/>
      <c r="ACK130" s="3"/>
      <c r="ACL130" s="3"/>
      <c r="ACM130" s="3"/>
      <c r="ACN130" s="3"/>
      <c r="ACO130" s="3"/>
      <c r="ACP130" s="3"/>
      <c r="ACQ130" s="3"/>
      <c r="ACR130" s="3"/>
      <c r="ACS130" s="3"/>
      <c r="ACT130" s="3"/>
      <c r="ACU130" s="3"/>
      <c r="ACV130" s="3"/>
      <c r="ACW130" s="3"/>
      <c r="ACX130" s="3"/>
      <c r="ACY130" s="3"/>
      <c r="ACZ130" s="3"/>
      <c r="ADA130" s="3"/>
      <c r="ADB130" s="3"/>
      <c r="ADC130" s="3"/>
      <c r="ADD130" s="3"/>
      <c r="ADE130" s="3"/>
      <c r="ADF130" s="3"/>
      <c r="ADG130" s="3"/>
      <c r="ADH130" s="3"/>
      <c r="ADI130" s="3"/>
      <c r="ADJ130" s="3"/>
      <c r="ADK130" s="3"/>
      <c r="ADL130" s="3"/>
      <c r="ADM130" s="3"/>
      <c r="ADN130" s="3"/>
      <c r="ADO130" s="3"/>
      <c r="ADP130" s="3"/>
      <c r="ADQ130" s="3"/>
      <c r="ADR130" s="3"/>
      <c r="ADS130" s="3"/>
      <c r="ADT130" s="3"/>
      <c r="ADU130" s="3"/>
      <c r="ADV130" s="3"/>
      <c r="ADW130" s="3"/>
      <c r="ADX130" s="3"/>
      <c r="ADY130" s="3"/>
      <c r="ADZ130" s="3"/>
      <c r="AEA130" s="3"/>
      <c r="AEB130" s="3"/>
      <c r="AEC130" s="3"/>
      <c r="AED130" s="3"/>
      <c r="AEE130" s="3"/>
      <c r="AEF130" s="3"/>
      <c r="AEG130" s="3"/>
      <c r="AEH130" s="3"/>
      <c r="AEI130" s="3"/>
      <c r="AEJ130" s="3"/>
      <c r="AEK130" s="3"/>
      <c r="AEL130" s="3"/>
      <c r="AEM130" s="3"/>
      <c r="AEN130" s="3"/>
      <c r="AEO130" s="3"/>
      <c r="AEP130" s="3"/>
      <c r="AEQ130" s="3"/>
      <c r="AER130" s="3"/>
      <c r="AES130" s="3"/>
      <c r="AET130" s="3"/>
      <c r="AEU130" s="3"/>
      <c r="AEV130" s="3"/>
      <c r="AEW130" s="3"/>
      <c r="AEX130" s="3"/>
      <c r="AEY130" s="3"/>
      <c r="AEZ130" s="3"/>
      <c r="AFA130" s="3"/>
      <c r="AFB130" s="3"/>
      <c r="AFC130" s="3"/>
      <c r="AFD130" s="3"/>
      <c r="AFE130" s="3"/>
      <c r="AFF130" s="3"/>
      <c r="AFG130" s="3"/>
      <c r="AFH130" s="3"/>
      <c r="AFI130" s="3"/>
      <c r="AFJ130" s="3"/>
      <c r="AFK130" s="3"/>
      <c r="AFL130" s="3"/>
      <c r="AFM130" s="3"/>
      <c r="AFN130" s="3"/>
      <c r="AFO130" s="3"/>
      <c r="AFP130" s="3"/>
      <c r="AFQ130" s="3"/>
      <c r="AFR130" s="3"/>
      <c r="AFS130" s="3"/>
      <c r="AFT130" s="3"/>
      <c r="AFU130" s="3"/>
      <c r="AFV130" s="3"/>
      <c r="AFW130" s="3"/>
      <c r="AFX130" s="3"/>
      <c r="AFY130" s="3"/>
      <c r="AFZ130" s="3"/>
      <c r="AGA130" s="3"/>
      <c r="AGB130" s="3"/>
      <c r="AGC130" s="3"/>
      <c r="AGD130" s="3"/>
      <c r="AGE130" s="3"/>
      <c r="AGF130" s="3"/>
      <c r="AGG130" s="3"/>
      <c r="AGH130" s="3"/>
      <c r="AGI130" s="3"/>
      <c r="AGJ130" s="3"/>
      <c r="AGK130" s="3"/>
      <c r="AGL130" s="3"/>
      <c r="AGM130" s="3"/>
      <c r="AGN130" s="3"/>
      <c r="AGO130" s="3"/>
      <c r="AGP130" s="3"/>
      <c r="AGQ130" s="3"/>
      <c r="AGR130" s="3"/>
      <c r="AGS130" s="3"/>
      <c r="AGT130" s="3"/>
      <c r="AGU130" s="3"/>
      <c r="AGV130" s="3"/>
      <c r="AGW130" s="3"/>
      <c r="AGX130" s="3"/>
      <c r="AGY130" s="3"/>
      <c r="AGZ130" s="3"/>
      <c r="AHA130" s="3"/>
      <c r="AHB130" s="3"/>
      <c r="AHC130" s="3"/>
      <c r="AHD130" s="3"/>
      <c r="AHE130" s="3"/>
      <c r="AHF130" s="3"/>
      <c r="AHG130" s="3"/>
      <c r="AHH130" s="3"/>
      <c r="AHI130" s="3"/>
      <c r="AHJ130" s="3"/>
      <c r="AHK130" s="3"/>
      <c r="AHL130" s="3"/>
      <c r="AHM130" s="3"/>
      <c r="AHN130" s="3"/>
      <c r="AHO130" s="3"/>
      <c r="AHP130" s="3"/>
      <c r="AHQ130" s="3"/>
      <c r="AHR130" s="3"/>
      <c r="AHS130" s="3"/>
      <c r="AHT130" s="3"/>
      <c r="AHU130" s="3"/>
      <c r="AHV130" s="3"/>
      <c r="AHW130" s="3"/>
      <c r="AHX130" s="3"/>
      <c r="AHY130" s="3"/>
      <c r="AHZ130" s="3"/>
      <c r="AIA130" s="3"/>
      <c r="AIB130" s="3"/>
      <c r="AIC130" s="3"/>
      <c r="AID130" s="3"/>
      <c r="AIE130" s="3"/>
      <c r="AIF130" s="3"/>
      <c r="AIG130" s="3"/>
      <c r="AIH130" s="3"/>
      <c r="AII130" s="3"/>
      <c r="AIJ130" s="3"/>
      <c r="AIK130" s="3"/>
      <c r="AIL130" s="3"/>
      <c r="AIM130" s="3"/>
      <c r="AIN130" s="3"/>
      <c r="AIO130" s="3"/>
      <c r="AIP130" s="3"/>
      <c r="AIQ130" s="3"/>
      <c r="AIR130" s="3"/>
      <c r="AIS130" s="3"/>
      <c r="AIT130" s="3"/>
      <c r="AIU130" s="3"/>
      <c r="AIV130" s="3"/>
      <c r="AIW130" s="3"/>
      <c r="AIX130" s="3"/>
      <c r="AIY130" s="3"/>
      <c r="AIZ130" s="3"/>
      <c r="AJA130" s="3"/>
      <c r="AJB130" s="3"/>
      <c r="AJC130" s="3"/>
      <c r="AJD130" s="3"/>
      <c r="AJE130" s="3"/>
      <c r="AJF130" s="3"/>
      <c r="AJG130" s="3"/>
      <c r="AJH130" s="3"/>
      <c r="AJI130" s="3"/>
      <c r="AJJ130" s="3"/>
      <c r="AJK130" s="3"/>
      <c r="AJL130" s="3"/>
      <c r="AJM130" s="3"/>
      <c r="AJN130" s="3"/>
      <c r="AJO130" s="3"/>
      <c r="AJP130" s="3"/>
      <c r="AJQ130" s="3"/>
      <c r="AJR130" s="3"/>
      <c r="AJS130" s="3"/>
      <c r="AJT130" s="3"/>
      <c r="AJU130" s="3"/>
      <c r="AJV130" s="3"/>
      <c r="AJW130" s="3"/>
      <c r="AJX130" s="3"/>
      <c r="AJY130" s="3"/>
      <c r="AJZ130" s="3"/>
      <c r="AKA130" s="3"/>
      <c r="AKB130" s="3"/>
      <c r="AKC130" s="3"/>
      <c r="AKD130" s="3"/>
      <c r="AKE130" s="3"/>
      <c r="AKF130" s="3"/>
      <c r="AKG130" s="3"/>
      <c r="AKH130" s="3"/>
      <c r="AKI130" s="3"/>
      <c r="AKJ130" s="3"/>
      <c r="AKK130" s="3"/>
      <c r="AKL130" s="3"/>
      <c r="AKM130" s="3"/>
      <c r="AKN130" s="3"/>
      <c r="AKO130" s="3"/>
      <c r="AKP130" s="3"/>
      <c r="AKQ130" s="3"/>
      <c r="AKR130" s="3"/>
      <c r="AKS130" s="3"/>
      <c r="AKT130" s="3"/>
      <c r="AKU130" s="3"/>
      <c r="AKV130" s="3"/>
      <c r="AKW130" s="3"/>
      <c r="AKX130" s="3"/>
      <c r="AKY130" s="3"/>
      <c r="AKZ130" s="3"/>
      <c r="ALA130" s="3"/>
      <c r="ALB130" s="3"/>
      <c r="ALC130" s="3"/>
      <c r="ALD130" s="3"/>
      <c r="ALE130" s="3"/>
      <c r="ALF130" s="3"/>
      <c r="ALG130" s="3"/>
      <c r="ALH130" s="3"/>
      <c r="ALI130" s="3"/>
      <c r="ALJ130" s="3"/>
      <c r="ALK130" s="3"/>
      <c r="ALL130" s="3"/>
      <c r="ALM130" s="3"/>
      <c r="ALN130" s="3"/>
      <c r="ALO130" s="3"/>
      <c r="ALP130" s="3"/>
      <c r="ALQ130" s="3"/>
      <c r="ALR130" s="3"/>
      <c r="ALS130" s="3"/>
      <c r="ALT130" s="3"/>
      <c r="ALU130" s="3"/>
      <c r="ALV130" s="3"/>
      <c r="ALW130" s="3"/>
      <c r="ALX130" s="3"/>
      <c r="ALY130" s="3"/>
      <c r="ALZ130" s="3"/>
      <c r="AMA130" s="3"/>
      <c r="AMB130" s="3"/>
      <c r="AMC130" s="3"/>
      <c r="AMD130" s="3"/>
      <c r="AME130" s="3"/>
      <c r="AMF130" s="3"/>
      <c r="AMG130" s="3"/>
      <c r="AMH130" s="3"/>
      <c r="AMI130" s="3"/>
      <c r="AMJ130" s="3"/>
    </row>
    <row r="131" spans="1:1024" customFormat="1" ht="105.6" customHeight="1" x14ac:dyDescent="0.25">
      <c r="A131" s="16">
        <v>25</v>
      </c>
      <c r="B131" s="17" t="s">
        <v>177</v>
      </c>
      <c r="C131" s="58" t="s">
        <v>165</v>
      </c>
      <c r="D131" s="18" t="s">
        <v>167</v>
      </c>
      <c r="E131" s="48" t="s">
        <v>87</v>
      </c>
      <c r="F131" s="18" t="s">
        <v>168</v>
      </c>
      <c r="G131" s="133"/>
      <c r="H131" s="134"/>
      <c r="I131" s="134">
        <v>20</v>
      </c>
      <c r="J131" s="134"/>
      <c r="K131" s="134"/>
      <c r="L131" s="134"/>
      <c r="M131" s="132"/>
      <c r="N131" s="18" t="s">
        <v>123</v>
      </c>
      <c r="O131" s="18" t="s">
        <v>178</v>
      </c>
      <c r="P131" s="125" t="s">
        <v>175</v>
      </c>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c r="HI131" s="3"/>
      <c r="HJ131" s="3"/>
      <c r="HK131" s="3"/>
      <c r="HL131" s="3"/>
      <c r="HM131" s="3"/>
      <c r="HN131" s="3"/>
      <c r="HO131" s="3"/>
      <c r="HP131" s="3"/>
      <c r="HQ131" s="3"/>
      <c r="HR131" s="3"/>
      <c r="HS131" s="3"/>
      <c r="HT131" s="3"/>
      <c r="HU131" s="3"/>
      <c r="HV131" s="3"/>
      <c r="HW131" s="3"/>
      <c r="HX131" s="3"/>
      <c r="HY131" s="3"/>
      <c r="HZ131" s="3"/>
      <c r="IA131" s="3"/>
      <c r="IB131" s="3"/>
      <c r="IC131" s="3"/>
      <c r="ID131" s="3"/>
      <c r="IE131" s="3"/>
      <c r="IF131" s="3"/>
      <c r="IG131" s="3"/>
      <c r="IH131" s="3"/>
      <c r="II131" s="3"/>
      <c r="IJ131" s="3"/>
      <c r="IK131" s="3"/>
      <c r="IL131" s="3"/>
      <c r="IM131" s="3"/>
      <c r="IN131" s="3"/>
      <c r="IO131" s="3"/>
      <c r="IP131" s="3"/>
      <c r="IQ131" s="3"/>
      <c r="IR131" s="3"/>
      <c r="IS131" s="3"/>
      <c r="IT131" s="3"/>
      <c r="IU131" s="3"/>
      <c r="IV131" s="3"/>
      <c r="IW131" s="3"/>
      <c r="IX131" s="3"/>
      <c r="IY131" s="3"/>
      <c r="IZ131" s="3"/>
      <c r="JA131" s="3"/>
      <c r="JB131" s="3"/>
      <c r="JC131" s="3"/>
      <c r="JD131" s="3"/>
      <c r="JE131" s="3"/>
      <c r="JF131" s="3"/>
      <c r="JG131" s="3"/>
      <c r="JH131" s="3"/>
      <c r="JI131" s="3"/>
      <c r="JJ131" s="3"/>
      <c r="JK131" s="3"/>
      <c r="JL131" s="3"/>
      <c r="JM131" s="3"/>
      <c r="JN131" s="3"/>
      <c r="JO131" s="3"/>
      <c r="JP131" s="3"/>
      <c r="JQ131" s="3"/>
      <c r="JR131" s="3"/>
      <c r="JS131" s="3"/>
      <c r="JT131" s="3"/>
      <c r="JU131" s="3"/>
      <c r="JV131" s="3"/>
      <c r="JW131" s="3"/>
      <c r="JX131" s="3"/>
      <c r="JY131" s="3"/>
      <c r="JZ131" s="3"/>
      <c r="KA131" s="3"/>
      <c r="KB131" s="3"/>
      <c r="KC131" s="3"/>
      <c r="KD131" s="3"/>
      <c r="KE131" s="3"/>
      <c r="KF131" s="3"/>
      <c r="KG131" s="3"/>
      <c r="KH131" s="3"/>
      <c r="KI131" s="3"/>
      <c r="KJ131" s="3"/>
      <c r="KK131" s="3"/>
      <c r="KL131" s="3"/>
      <c r="KM131" s="3"/>
      <c r="KN131" s="3"/>
      <c r="KO131" s="3"/>
      <c r="KP131" s="3"/>
      <c r="KQ131" s="3"/>
      <c r="KR131" s="3"/>
      <c r="KS131" s="3"/>
      <c r="KT131" s="3"/>
      <c r="KU131" s="3"/>
      <c r="KV131" s="3"/>
      <c r="KW131" s="3"/>
      <c r="KX131" s="3"/>
      <c r="KY131" s="3"/>
      <c r="KZ131" s="3"/>
      <c r="LA131" s="3"/>
      <c r="LB131" s="3"/>
      <c r="LC131" s="3"/>
      <c r="LD131" s="3"/>
      <c r="LE131" s="3"/>
      <c r="LF131" s="3"/>
      <c r="LG131" s="3"/>
      <c r="LH131" s="3"/>
      <c r="LI131" s="3"/>
      <c r="LJ131" s="3"/>
      <c r="LK131" s="3"/>
      <c r="LL131" s="3"/>
      <c r="LM131" s="3"/>
      <c r="LN131" s="3"/>
      <c r="LO131" s="3"/>
      <c r="LP131" s="3"/>
      <c r="LQ131" s="3"/>
      <c r="LR131" s="3"/>
      <c r="LS131" s="3"/>
      <c r="LT131" s="3"/>
      <c r="LU131" s="3"/>
      <c r="LV131" s="3"/>
      <c r="LW131" s="3"/>
      <c r="LX131" s="3"/>
      <c r="LY131" s="3"/>
      <c r="LZ131" s="3"/>
      <c r="MA131" s="3"/>
      <c r="MB131" s="3"/>
      <c r="MC131" s="3"/>
      <c r="MD131" s="3"/>
      <c r="ME131" s="3"/>
      <c r="MF131" s="3"/>
      <c r="MG131" s="3"/>
      <c r="MH131" s="3"/>
      <c r="MI131" s="3"/>
      <c r="MJ131" s="3"/>
      <c r="MK131" s="3"/>
      <c r="ML131" s="3"/>
      <c r="MM131" s="3"/>
      <c r="MN131" s="3"/>
      <c r="MO131" s="3"/>
      <c r="MP131" s="3"/>
      <c r="MQ131" s="3"/>
      <c r="MR131" s="3"/>
      <c r="MS131" s="3"/>
      <c r="MT131" s="3"/>
      <c r="MU131" s="3"/>
      <c r="MV131" s="3"/>
      <c r="MW131" s="3"/>
      <c r="MX131" s="3"/>
      <c r="MY131" s="3"/>
      <c r="MZ131" s="3"/>
      <c r="NA131" s="3"/>
      <c r="NB131" s="3"/>
      <c r="NC131" s="3"/>
      <c r="ND131" s="3"/>
      <c r="NE131" s="3"/>
      <c r="NF131" s="3"/>
      <c r="NG131" s="3"/>
      <c r="NH131" s="3"/>
      <c r="NI131" s="3"/>
      <c r="NJ131" s="3"/>
      <c r="NK131" s="3"/>
      <c r="NL131" s="3"/>
      <c r="NM131" s="3"/>
      <c r="NN131" s="3"/>
      <c r="NO131" s="3"/>
      <c r="NP131" s="3"/>
      <c r="NQ131" s="3"/>
      <c r="NR131" s="3"/>
      <c r="NS131" s="3"/>
      <c r="NT131" s="3"/>
      <c r="NU131" s="3"/>
      <c r="NV131" s="3"/>
      <c r="NW131" s="3"/>
      <c r="NX131" s="3"/>
      <c r="NY131" s="3"/>
      <c r="NZ131" s="3"/>
      <c r="OA131" s="3"/>
      <c r="OB131" s="3"/>
      <c r="OC131" s="3"/>
      <c r="OD131" s="3"/>
      <c r="OE131" s="3"/>
      <c r="OF131" s="3"/>
      <c r="OG131" s="3"/>
      <c r="OH131" s="3"/>
      <c r="OI131" s="3"/>
      <c r="OJ131" s="3"/>
      <c r="OK131" s="3"/>
      <c r="OL131" s="3"/>
      <c r="OM131" s="3"/>
      <c r="ON131" s="3"/>
      <c r="OO131" s="3"/>
      <c r="OP131" s="3"/>
      <c r="OQ131" s="3"/>
      <c r="OR131" s="3"/>
      <c r="OS131" s="3"/>
      <c r="OT131" s="3"/>
      <c r="OU131" s="3"/>
      <c r="OV131" s="3"/>
      <c r="OW131" s="3"/>
      <c r="OX131" s="3"/>
      <c r="OY131" s="3"/>
      <c r="OZ131" s="3"/>
      <c r="PA131" s="3"/>
      <c r="PB131" s="3"/>
      <c r="PC131" s="3"/>
      <c r="PD131" s="3"/>
      <c r="PE131" s="3"/>
      <c r="PF131" s="3"/>
      <c r="PG131" s="3"/>
      <c r="PH131" s="3"/>
      <c r="PI131" s="3"/>
      <c r="PJ131" s="3"/>
      <c r="PK131" s="3"/>
      <c r="PL131" s="3"/>
      <c r="PM131" s="3"/>
      <c r="PN131" s="3"/>
      <c r="PO131" s="3"/>
      <c r="PP131" s="3"/>
      <c r="PQ131" s="3"/>
      <c r="PR131" s="3"/>
      <c r="PS131" s="3"/>
      <c r="PT131" s="3"/>
      <c r="PU131" s="3"/>
      <c r="PV131" s="3"/>
      <c r="PW131" s="3"/>
      <c r="PX131" s="3"/>
      <c r="PY131" s="3"/>
      <c r="PZ131" s="3"/>
      <c r="QA131" s="3"/>
      <c r="QB131" s="3"/>
      <c r="QC131" s="3"/>
      <c r="QD131" s="3"/>
      <c r="QE131" s="3"/>
      <c r="QF131" s="3"/>
      <c r="QG131" s="3"/>
      <c r="QH131" s="3"/>
      <c r="QI131" s="3"/>
      <c r="QJ131" s="3"/>
      <c r="QK131" s="3"/>
      <c r="QL131" s="3"/>
      <c r="QM131" s="3"/>
      <c r="QN131" s="3"/>
      <c r="QO131" s="3"/>
      <c r="QP131" s="3"/>
      <c r="QQ131" s="3"/>
      <c r="QR131" s="3"/>
      <c r="QS131" s="3"/>
      <c r="QT131" s="3"/>
      <c r="QU131" s="3"/>
      <c r="QV131" s="3"/>
      <c r="QW131" s="3"/>
      <c r="QX131" s="3"/>
      <c r="QY131" s="3"/>
      <c r="QZ131" s="3"/>
      <c r="RA131" s="3"/>
      <c r="RB131" s="3"/>
      <c r="RC131" s="3"/>
      <c r="RD131" s="3"/>
      <c r="RE131" s="3"/>
      <c r="RF131" s="3"/>
      <c r="RG131" s="3"/>
      <c r="RH131" s="3"/>
      <c r="RI131" s="3"/>
      <c r="RJ131" s="3"/>
      <c r="RK131" s="3"/>
      <c r="RL131" s="3"/>
      <c r="RM131" s="3"/>
      <c r="RN131" s="3"/>
      <c r="RO131" s="3"/>
      <c r="RP131" s="3"/>
      <c r="RQ131" s="3"/>
      <c r="RR131" s="3"/>
      <c r="RS131" s="3"/>
      <c r="RT131" s="3"/>
      <c r="RU131" s="3"/>
      <c r="RV131" s="3"/>
      <c r="RW131" s="3"/>
      <c r="RX131" s="3"/>
      <c r="RY131" s="3"/>
      <c r="RZ131" s="3"/>
      <c r="SA131" s="3"/>
      <c r="SB131" s="3"/>
      <c r="SC131" s="3"/>
      <c r="SD131" s="3"/>
      <c r="SE131" s="3"/>
      <c r="SF131" s="3"/>
      <c r="SG131" s="3"/>
      <c r="SH131" s="3"/>
      <c r="SI131" s="3"/>
      <c r="SJ131" s="3"/>
      <c r="SK131" s="3"/>
      <c r="SL131" s="3"/>
      <c r="SM131" s="3"/>
      <c r="SN131" s="3"/>
      <c r="SO131" s="3"/>
      <c r="SP131" s="3"/>
      <c r="SQ131" s="3"/>
      <c r="SR131" s="3"/>
      <c r="SS131" s="3"/>
      <c r="ST131" s="3"/>
      <c r="SU131" s="3"/>
      <c r="SV131" s="3"/>
      <c r="SW131" s="3"/>
      <c r="SX131" s="3"/>
      <c r="SY131" s="3"/>
      <c r="SZ131" s="3"/>
      <c r="TA131" s="3"/>
      <c r="TB131" s="3"/>
      <c r="TC131" s="3"/>
      <c r="TD131" s="3"/>
      <c r="TE131" s="3"/>
      <c r="TF131" s="3"/>
      <c r="TG131" s="3"/>
      <c r="TH131" s="3"/>
      <c r="TI131" s="3"/>
      <c r="TJ131" s="3"/>
      <c r="TK131" s="3"/>
      <c r="TL131" s="3"/>
      <c r="TM131" s="3"/>
      <c r="TN131" s="3"/>
      <c r="TO131" s="3"/>
      <c r="TP131" s="3"/>
      <c r="TQ131" s="3"/>
      <c r="TR131" s="3"/>
      <c r="TS131" s="3"/>
      <c r="TT131" s="3"/>
      <c r="TU131" s="3"/>
      <c r="TV131" s="3"/>
      <c r="TW131" s="3"/>
      <c r="TX131" s="3"/>
      <c r="TY131" s="3"/>
      <c r="TZ131" s="3"/>
      <c r="UA131" s="3"/>
      <c r="UB131" s="3"/>
      <c r="UC131" s="3"/>
      <c r="UD131" s="3"/>
      <c r="UE131" s="3"/>
      <c r="UF131" s="3"/>
      <c r="UG131" s="3"/>
      <c r="UH131" s="3"/>
      <c r="UI131" s="3"/>
      <c r="UJ131" s="3"/>
      <c r="UK131" s="3"/>
      <c r="UL131" s="3"/>
      <c r="UM131" s="3"/>
      <c r="UN131" s="3"/>
      <c r="UO131" s="3"/>
      <c r="UP131" s="3"/>
      <c r="UQ131" s="3"/>
      <c r="UR131" s="3"/>
      <c r="US131" s="3"/>
      <c r="UT131" s="3"/>
      <c r="UU131" s="3"/>
      <c r="UV131" s="3"/>
      <c r="UW131" s="3"/>
      <c r="UX131" s="3"/>
      <c r="UY131" s="3"/>
      <c r="UZ131" s="3"/>
      <c r="VA131" s="3"/>
      <c r="VB131" s="3"/>
      <c r="VC131" s="3"/>
      <c r="VD131" s="3"/>
      <c r="VE131" s="3"/>
      <c r="VF131" s="3"/>
      <c r="VG131" s="3"/>
      <c r="VH131" s="3"/>
      <c r="VI131" s="3"/>
      <c r="VJ131" s="3"/>
      <c r="VK131" s="3"/>
      <c r="VL131" s="3"/>
      <c r="VM131" s="3"/>
      <c r="VN131" s="3"/>
      <c r="VO131" s="3"/>
      <c r="VP131" s="3"/>
      <c r="VQ131" s="3"/>
      <c r="VR131" s="3"/>
      <c r="VS131" s="3"/>
      <c r="VT131" s="3"/>
      <c r="VU131" s="3"/>
      <c r="VV131" s="3"/>
      <c r="VW131" s="3"/>
      <c r="VX131" s="3"/>
      <c r="VY131" s="3"/>
      <c r="VZ131" s="3"/>
      <c r="WA131" s="3"/>
      <c r="WB131" s="3"/>
      <c r="WC131" s="3"/>
      <c r="WD131" s="3"/>
      <c r="WE131" s="3"/>
      <c r="WF131" s="3"/>
      <c r="WG131" s="3"/>
      <c r="WH131" s="3"/>
      <c r="WI131" s="3"/>
      <c r="WJ131" s="3"/>
      <c r="WK131" s="3"/>
      <c r="WL131" s="3"/>
      <c r="WM131" s="3"/>
      <c r="WN131" s="3"/>
      <c r="WO131" s="3"/>
      <c r="WP131" s="3"/>
      <c r="WQ131" s="3"/>
      <c r="WR131" s="3"/>
      <c r="WS131" s="3"/>
      <c r="WT131" s="3"/>
      <c r="WU131" s="3"/>
      <c r="WV131" s="3"/>
      <c r="WW131" s="3"/>
      <c r="WX131" s="3"/>
      <c r="WY131" s="3"/>
      <c r="WZ131" s="3"/>
      <c r="XA131" s="3"/>
      <c r="XB131" s="3"/>
      <c r="XC131" s="3"/>
      <c r="XD131" s="3"/>
      <c r="XE131" s="3"/>
      <c r="XF131" s="3"/>
      <c r="XG131" s="3"/>
      <c r="XH131" s="3"/>
      <c r="XI131" s="3"/>
      <c r="XJ131" s="3"/>
      <c r="XK131" s="3"/>
      <c r="XL131" s="3"/>
      <c r="XM131" s="3"/>
      <c r="XN131" s="3"/>
      <c r="XO131" s="3"/>
      <c r="XP131" s="3"/>
      <c r="XQ131" s="3"/>
      <c r="XR131" s="3"/>
      <c r="XS131" s="3"/>
      <c r="XT131" s="3"/>
      <c r="XU131" s="3"/>
      <c r="XV131" s="3"/>
      <c r="XW131" s="3"/>
      <c r="XX131" s="3"/>
      <c r="XY131" s="3"/>
      <c r="XZ131" s="3"/>
      <c r="YA131" s="3"/>
      <c r="YB131" s="3"/>
      <c r="YC131" s="3"/>
      <c r="YD131" s="3"/>
      <c r="YE131" s="3"/>
      <c r="YF131" s="3"/>
      <c r="YG131" s="3"/>
      <c r="YH131" s="3"/>
      <c r="YI131" s="3"/>
      <c r="YJ131" s="3"/>
      <c r="YK131" s="3"/>
      <c r="YL131" s="3"/>
      <c r="YM131" s="3"/>
      <c r="YN131" s="3"/>
      <c r="YO131" s="3"/>
      <c r="YP131" s="3"/>
      <c r="YQ131" s="3"/>
      <c r="YR131" s="3"/>
      <c r="YS131" s="3"/>
      <c r="YT131" s="3"/>
      <c r="YU131" s="3"/>
      <c r="YV131" s="3"/>
      <c r="YW131" s="3"/>
      <c r="YX131" s="3"/>
      <c r="YY131" s="3"/>
      <c r="YZ131" s="3"/>
      <c r="ZA131" s="3"/>
      <c r="ZB131" s="3"/>
      <c r="ZC131" s="3"/>
      <c r="ZD131" s="3"/>
      <c r="ZE131" s="3"/>
      <c r="ZF131" s="3"/>
      <c r="ZG131" s="3"/>
      <c r="ZH131" s="3"/>
      <c r="ZI131" s="3"/>
      <c r="ZJ131" s="3"/>
      <c r="ZK131" s="3"/>
      <c r="ZL131" s="3"/>
      <c r="ZM131" s="3"/>
      <c r="ZN131" s="3"/>
      <c r="ZO131" s="3"/>
      <c r="ZP131" s="3"/>
      <c r="ZQ131" s="3"/>
      <c r="ZR131" s="3"/>
      <c r="ZS131" s="3"/>
      <c r="ZT131" s="3"/>
      <c r="ZU131" s="3"/>
      <c r="ZV131" s="3"/>
      <c r="ZW131" s="3"/>
      <c r="ZX131" s="3"/>
      <c r="ZY131" s="3"/>
      <c r="ZZ131" s="3"/>
      <c r="AAA131" s="3"/>
      <c r="AAB131" s="3"/>
      <c r="AAC131" s="3"/>
      <c r="AAD131" s="3"/>
      <c r="AAE131" s="3"/>
      <c r="AAF131" s="3"/>
      <c r="AAG131" s="3"/>
      <c r="AAH131" s="3"/>
      <c r="AAI131" s="3"/>
      <c r="AAJ131" s="3"/>
      <c r="AAK131" s="3"/>
      <c r="AAL131" s="3"/>
      <c r="AAM131" s="3"/>
      <c r="AAN131" s="3"/>
      <c r="AAO131" s="3"/>
      <c r="AAP131" s="3"/>
      <c r="AAQ131" s="3"/>
      <c r="AAR131" s="3"/>
      <c r="AAS131" s="3"/>
      <c r="AAT131" s="3"/>
      <c r="AAU131" s="3"/>
      <c r="AAV131" s="3"/>
      <c r="AAW131" s="3"/>
      <c r="AAX131" s="3"/>
      <c r="AAY131" s="3"/>
      <c r="AAZ131" s="3"/>
      <c r="ABA131" s="3"/>
      <c r="ABB131" s="3"/>
      <c r="ABC131" s="3"/>
      <c r="ABD131" s="3"/>
      <c r="ABE131" s="3"/>
      <c r="ABF131" s="3"/>
      <c r="ABG131" s="3"/>
      <c r="ABH131" s="3"/>
      <c r="ABI131" s="3"/>
      <c r="ABJ131" s="3"/>
      <c r="ABK131" s="3"/>
      <c r="ABL131" s="3"/>
      <c r="ABM131" s="3"/>
      <c r="ABN131" s="3"/>
      <c r="ABO131" s="3"/>
      <c r="ABP131" s="3"/>
      <c r="ABQ131" s="3"/>
      <c r="ABR131" s="3"/>
      <c r="ABS131" s="3"/>
      <c r="ABT131" s="3"/>
      <c r="ABU131" s="3"/>
      <c r="ABV131" s="3"/>
      <c r="ABW131" s="3"/>
      <c r="ABX131" s="3"/>
      <c r="ABY131" s="3"/>
      <c r="ABZ131" s="3"/>
      <c r="ACA131" s="3"/>
      <c r="ACB131" s="3"/>
      <c r="ACC131" s="3"/>
      <c r="ACD131" s="3"/>
      <c r="ACE131" s="3"/>
      <c r="ACF131" s="3"/>
      <c r="ACG131" s="3"/>
      <c r="ACH131" s="3"/>
      <c r="ACI131" s="3"/>
      <c r="ACJ131" s="3"/>
      <c r="ACK131" s="3"/>
      <c r="ACL131" s="3"/>
      <c r="ACM131" s="3"/>
      <c r="ACN131" s="3"/>
      <c r="ACO131" s="3"/>
      <c r="ACP131" s="3"/>
      <c r="ACQ131" s="3"/>
      <c r="ACR131" s="3"/>
      <c r="ACS131" s="3"/>
      <c r="ACT131" s="3"/>
      <c r="ACU131" s="3"/>
      <c r="ACV131" s="3"/>
      <c r="ACW131" s="3"/>
      <c r="ACX131" s="3"/>
      <c r="ACY131" s="3"/>
      <c r="ACZ131" s="3"/>
      <c r="ADA131" s="3"/>
      <c r="ADB131" s="3"/>
      <c r="ADC131" s="3"/>
      <c r="ADD131" s="3"/>
      <c r="ADE131" s="3"/>
      <c r="ADF131" s="3"/>
      <c r="ADG131" s="3"/>
      <c r="ADH131" s="3"/>
      <c r="ADI131" s="3"/>
      <c r="ADJ131" s="3"/>
      <c r="ADK131" s="3"/>
      <c r="ADL131" s="3"/>
      <c r="ADM131" s="3"/>
      <c r="ADN131" s="3"/>
      <c r="ADO131" s="3"/>
      <c r="ADP131" s="3"/>
      <c r="ADQ131" s="3"/>
      <c r="ADR131" s="3"/>
      <c r="ADS131" s="3"/>
      <c r="ADT131" s="3"/>
      <c r="ADU131" s="3"/>
      <c r="ADV131" s="3"/>
      <c r="ADW131" s="3"/>
      <c r="ADX131" s="3"/>
      <c r="ADY131" s="3"/>
      <c r="ADZ131" s="3"/>
      <c r="AEA131" s="3"/>
      <c r="AEB131" s="3"/>
      <c r="AEC131" s="3"/>
      <c r="AED131" s="3"/>
      <c r="AEE131" s="3"/>
      <c r="AEF131" s="3"/>
      <c r="AEG131" s="3"/>
      <c r="AEH131" s="3"/>
      <c r="AEI131" s="3"/>
      <c r="AEJ131" s="3"/>
      <c r="AEK131" s="3"/>
      <c r="AEL131" s="3"/>
      <c r="AEM131" s="3"/>
      <c r="AEN131" s="3"/>
      <c r="AEO131" s="3"/>
      <c r="AEP131" s="3"/>
      <c r="AEQ131" s="3"/>
      <c r="AER131" s="3"/>
      <c r="AES131" s="3"/>
      <c r="AET131" s="3"/>
      <c r="AEU131" s="3"/>
      <c r="AEV131" s="3"/>
      <c r="AEW131" s="3"/>
      <c r="AEX131" s="3"/>
      <c r="AEY131" s="3"/>
      <c r="AEZ131" s="3"/>
      <c r="AFA131" s="3"/>
      <c r="AFB131" s="3"/>
      <c r="AFC131" s="3"/>
      <c r="AFD131" s="3"/>
      <c r="AFE131" s="3"/>
      <c r="AFF131" s="3"/>
      <c r="AFG131" s="3"/>
      <c r="AFH131" s="3"/>
      <c r="AFI131" s="3"/>
      <c r="AFJ131" s="3"/>
      <c r="AFK131" s="3"/>
      <c r="AFL131" s="3"/>
      <c r="AFM131" s="3"/>
      <c r="AFN131" s="3"/>
      <c r="AFO131" s="3"/>
      <c r="AFP131" s="3"/>
      <c r="AFQ131" s="3"/>
      <c r="AFR131" s="3"/>
      <c r="AFS131" s="3"/>
      <c r="AFT131" s="3"/>
      <c r="AFU131" s="3"/>
      <c r="AFV131" s="3"/>
      <c r="AFW131" s="3"/>
      <c r="AFX131" s="3"/>
      <c r="AFY131" s="3"/>
      <c r="AFZ131" s="3"/>
      <c r="AGA131" s="3"/>
      <c r="AGB131" s="3"/>
      <c r="AGC131" s="3"/>
      <c r="AGD131" s="3"/>
      <c r="AGE131" s="3"/>
      <c r="AGF131" s="3"/>
      <c r="AGG131" s="3"/>
      <c r="AGH131" s="3"/>
      <c r="AGI131" s="3"/>
      <c r="AGJ131" s="3"/>
      <c r="AGK131" s="3"/>
      <c r="AGL131" s="3"/>
      <c r="AGM131" s="3"/>
      <c r="AGN131" s="3"/>
      <c r="AGO131" s="3"/>
      <c r="AGP131" s="3"/>
      <c r="AGQ131" s="3"/>
      <c r="AGR131" s="3"/>
      <c r="AGS131" s="3"/>
      <c r="AGT131" s="3"/>
      <c r="AGU131" s="3"/>
      <c r="AGV131" s="3"/>
      <c r="AGW131" s="3"/>
      <c r="AGX131" s="3"/>
      <c r="AGY131" s="3"/>
      <c r="AGZ131" s="3"/>
      <c r="AHA131" s="3"/>
      <c r="AHB131" s="3"/>
      <c r="AHC131" s="3"/>
      <c r="AHD131" s="3"/>
      <c r="AHE131" s="3"/>
      <c r="AHF131" s="3"/>
      <c r="AHG131" s="3"/>
      <c r="AHH131" s="3"/>
      <c r="AHI131" s="3"/>
      <c r="AHJ131" s="3"/>
      <c r="AHK131" s="3"/>
      <c r="AHL131" s="3"/>
      <c r="AHM131" s="3"/>
      <c r="AHN131" s="3"/>
      <c r="AHO131" s="3"/>
      <c r="AHP131" s="3"/>
      <c r="AHQ131" s="3"/>
      <c r="AHR131" s="3"/>
      <c r="AHS131" s="3"/>
      <c r="AHT131" s="3"/>
      <c r="AHU131" s="3"/>
      <c r="AHV131" s="3"/>
      <c r="AHW131" s="3"/>
      <c r="AHX131" s="3"/>
      <c r="AHY131" s="3"/>
      <c r="AHZ131" s="3"/>
      <c r="AIA131" s="3"/>
      <c r="AIB131" s="3"/>
      <c r="AIC131" s="3"/>
      <c r="AID131" s="3"/>
      <c r="AIE131" s="3"/>
      <c r="AIF131" s="3"/>
      <c r="AIG131" s="3"/>
      <c r="AIH131" s="3"/>
      <c r="AII131" s="3"/>
      <c r="AIJ131" s="3"/>
      <c r="AIK131" s="3"/>
      <c r="AIL131" s="3"/>
      <c r="AIM131" s="3"/>
      <c r="AIN131" s="3"/>
      <c r="AIO131" s="3"/>
      <c r="AIP131" s="3"/>
      <c r="AIQ131" s="3"/>
      <c r="AIR131" s="3"/>
      <c r="AIS131" s="3"/>
      <c r="AIT131" s="3"/>
      <c r="AIU131" s="3"/>
      <c r="AIV131" s="3"/>
      <c r="AIW131" s="3"/>
      <c r="AIX131" s="3"/>
      <c r="AIY131" s="3"/>
      <c r="AIZ131" s="3"/>
      <c r="AJA131" s="3"/>
      <c r="AJB131" s="3"/>
      <c r="AJC131" s="3"/>
      <c r="AJD131" s="3"/>
      <c r="AJE131" s="3"/>
      <c r="AJF131" s="3"/>
      <c r="AJG131" s="3"/>
      <c r="AJH131" s="3"/>
      <c r="AJI131" s="3"/>
      <c r="AJJ131" s="3"/>
      <c r="AJK131" s="3"/>
      <c r="AJL131" s="3"/>
      <c r="AJM131" s="3"/>
      <c r="AJN131" s="3"/>
      <c r="AJO131" s="3"/>
      <c r="AJP131" s="3"/>
      <c r="AJQ131" s="3"/>
      <c r="AJR131" s="3"/>
      <c r="AJS131" s="3"/>
      <c r="AJT131" s="3"/>
      <c r="AJU131" s="3"/>
      <c r="AJV131" s="3"/>
      <c r="AJW131" s="3"/>
      <c r="AJX131" s="3"/>
      <c r="AJY131" s="3"/>
      <c r="AJZ131" s="3"/>
      <c r="AKA131" s="3"/>
      <c r="AKB131" s="3"/>
      <c r="AKC131" s="3"/>
      <c r="AKD131" s="3"/>
      <c r="AKE131" s="3"/>
      <c r="AKF131" s="3"/>
      <c r="AKG131" s="3"/>
      <c r="AKH131" s="3"/>
      <c r="AKI131" s="3"/>
      <c r="AKJ131" s="3"/>
      <c r="AKK131" s="3"/>
      <c r="AKL131" s="3"/>
      <c r="AKM131" s="3"/>
      <c r="AKN131" s="3"/>
      <c r="AKO131" s="3"/>
      <c r="AKP131" s="3"/>
      <c r="AKQ131" s="3"/>
      <c r="AKR131" s="3"/>
      <c r="AKS131" s="3"/>
      <c r="AKT131" s="3"/>
      <c r="AKU131" s="3"/>
      <c r="AKV131" s="3"/>
      <c r="AKW131" s="3"/>
      <c r="AKX131" s="3"/>
      <c r="AKY131" s="3"/>
      <c r="AKZ131" s="3"/>
      <c r="ALA131" s="3"/>
      <c r="ALB131" s="3"/>
      <c r="ALC131" s="3"/>
      <c r="ALD131" s="3"/>
      <c r="ALE131" s="3"/>
      <c r="ALF131" s="3"/>
      <c r="ALG131" s="3"/>
      <c r="ALH131" s="3"/>
      <c r="ALI131" s="3"/>
      <c r="ALJ131" s="3"/>
      <c r="ALK131" s="3"/>
      <c r="ALL131" s="3"/>
      <c r="ALM131" s="3"/>
      <c r="ALN131" s="3"/>
      <c r="ALO131" s="3"/>
      <c r="ALP131" s="3"/>
      <c r="ALQ131" s="3"/>
      <c r="ALR131" s="3"/>
      <c r="ALS131" s="3"/>
      <c r="ALT131" s="3"/>
      <c r="ALU131" s="3"/>
      <c r="ALV131" s="3"/>
      <c r="ALW131" s="3"/>
      <c r="ALX131" s="3"/>
      <c r="ALY131" s="3"/>
      <c r="ALZ131" s="3"/>
      <c r="AMA131" s="3"/>
      <c r="AMB131" s="3"/>
      <c r="AMC131" s="3"/>
      <c r="AMD131" s="3"/>
      <c r="AME131" s="3"/>
      <c r="AMF131" s="3"/>
      <c r="AMG131" s="3"/>
      <c r="AMH131" s="3"/>
      <c r="AMI131" s="3"/>
      <c r="AMJ131" s="3"/>
    </row>
    <row r="132" spans="1:1024" s="7" customFormat="1" ht="16.149999999999999" customHeight="1" x14ac:dyDescent="0.25">
      <c r="A132" s="91"/>
      <c r="B132" s="70" t="s">
        <v>128</v>
      </c>
      <c r="C132" s="82"/>
      <c r="D132" s="82"/>
      <c r="E132" s="72" t="s">
        <v>87</v>
      </c>
      <c r="F132" s="82"/>
      <c r="G132" s="135">
        <v>0</v>
      </c>
      <c r="H132" s="135">
        <v>0</v>
      </c>
      <c r="I132" s="135">
        <v>308.78500000000003</v>
      </c>
      <c r="J132" s="135">
        <v>10</v>
      </c>
      <c r="K132" s="135">
        <v>15</v>
      </c>
      <c r="L132" s="135">
        <v>630</v>
      </c>
      <c r="M132" s="135">
        <v>0</v>
      </c>
      <c r="N132" s="82"/>
      <c r="O132" s="82"/>
      <c r="P132" s="15"/>
    </row>
    <row r="133" spans="1:1024" customFormat="1" ht="16.149999999999999" customHeight="1" x14ac:dyDescent="0.25">
      <c r="A133" s="92"/>
      <c r="B133" s="78" t="s">
        <v>129</v>
      </c>
      <c r="C133" s="71"/>
      <c r="D133" s="71"/>
      <c r="E133" s="72" t="s">
        <v>87</v>
      </c>
      <c r="F133" s="71"/>
      <c r="G133" s="136">
        <v>0</v>
      </c>
      <c r="H133" s="136">
        <v>0</v>
      </c>
      <c r="I133" s="136">
        <v>0</v>
      </c>
      <c r="J133" s="136">
        <v>0</v>
      </c>
      <c r="K133" s="136">
        <v>0</v>
      </c>
      <c r="L133" s="136">
        <v>0</v>
      </c>
      <c r="M133" s="136">
        <v>0</v>
      </c>
      <c r="N133" s="71"/>
      <c r="O133" s="71"/>
      <c r="P133" s="18"/>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c r="IW133" s="3"/>
      <c r="IX133" s="3"/>
      <c r="IY133" s="3"/>
      <c r="IZ133" s="3"/>
      <c r="JA133" s="3"/>
      <c r="JB133" s="3"/>
      <c r="JC133" s="3"/>
      <c r="JD133" s="3"/>
      <c r="JE133" s="3"/>
      <c r="JF133" s="3"/>
      <c r="JG133" s="3"/>
      <c r="JH133" s="3"/>
      <c r="JI133" s="3"/>
      <c r="JJ133" s="3"/>
      <c r="JK133" s="3"/>
      <c r="JL133" s="3"/>
      <c r="JM133" s="3"/>
      <c r="JN133" s="3"/>
      <c r="JO133" s="3"/>
      <c r="JP133" s="3"/>
      <c r="JQ133" s="3"/>
      <c r="JR133" s="3"/>
      <c r="JS133" s="3"/>
      <c r="JT133" s="3"/>
      <c r="JU133" s="3"/>
      <c r="JV133" s="3"/>
      <c r="JW133" s="3"/>
      <c r="JX133" s="3"/>
      <c r="JY133" s="3"/>
      <c r="JZ133" s="3"/>
      <c r="KA133" s="3"/>
      <c r="KB133" s="3"/>
      <c r="KC133" s="3"/>
      <c r="KD133" s="3"/>
      <c r="KE133" s="3"/>
      <c r="KF133" s="3"/>
      <c r="KG133" s="3"/>
      <c r="KH133" s="3"/>
      <c r="KI133" s="3"/>
      <c r="KJ133" s="3"/>
      <c r="KK133" s="3"/>
      <c r="KL133" s="3"/>
      <c r="KM133" s="3"/>
      <c r="KN133" s="3"/>
      <c r="KO133" s="3"/>
      <c r="KP133" s="3"/>
      <c r="KQ133" s="3"/>
      <c r="KR133" s="3"/>
      <c r="KS133" s="3"/>
      <c r="KT133" s="3"/>
      <c r="KU133" s="3"/>
      <c r="KV133" s="3"/>
      <c r="KW133" s="3"/>
      <c r="KX133" s="3"/>
      <c r="KY133" s="3"/>
      <c r="KZ133" s="3"/>
      <c r="LA133" s="3"/>
      <c r="LB133" s="3"/>
      <c r="LC133" s="3"/>
      <c r="LD133" s="3"/>
      <c r="LE133" s="3"/>
      <c r="LF133" s="3"/>
      <c r="LG133" s="3"/>
      <c r="LH133" s="3"/>
      <c r="LI133" s="3"/>
      <c r="LJ133" s="3"/>
      <c r="LK133" s="3"/>
      <c r="LL133" s="3"/>
      <c r="LM133" s="3"/>
      <c r="LN133" s="3"/>
      <c r="LO133" s="3"/>
      <c r="LP133" s="3"/>
      <c r="LQ133" s="3"/>
      <c r="LR133" s="3"/>
      <c r="LS133" s="3"/>
      <c r="LT133" s="3"/>
      <c r="LU133" s="3"/>
      <c r="LV133" s="3"/>
      <c r="LW133" s="3"/>
      <c r="LX133" s="3"/>
      <c r="LY133" s="3"/>
      <c r="LZ133" s="3"/>
      <c r="MA133" s="3"/>
      <c r="MB133" s="3"/>
      <c r="MC133" s="3"/>
      <c r="MD133" s="3"/>
      <c r="ME133" s="3"/>
      <c r="MF133" s="3"/>
      <c r="MG133" s="3"/>
      <c r="MH133" s="3"/>
      <c r="MI133" s="3"/>
      <c r="MJ133" s="3"/>
      <c r="MK133" s="3"/>
      <c r="ML133" s="3"/>
      <c r="MM133" s="3"/>
      <c r="MN133" s="3"/>
      <c r="MO133" s="3"/>
      <c r="MP133" s="3"/>
      <c r="MQ133" s="3"/>
      <c r="MR133" s="3"/>
      <c r="MS133" s="3"/>
      <c r="MT133" s="3"/>
      <c r="MU133" s="3"/>
      <c r="MV133" s="3"/>
      <c r="MW133" s="3"/>
      <c r="MX133" s="3"/>
      <c r="MY133" s="3"/>
      <c r="MZ133" s="3"/>
      <c r="NA133" s="3"/>
      <c r="NB133" s="3"/>
      <c r="NC133" s="3"/>
      <c r="ND133" s="3"/>
      <c r="NE133" s="3"/>
      <c r="NF133" s="3"/>
      <c r="NG133" s="3"/>
      <c r="NH133" s="3"/>
      <c r="NI133" s="3"/>
      <c r="NJ133" s="3"/>
      <c r="NK133" s="3"/>
      <c r="NL133" s="3"/>
      <c r="NM133" s="3"/>
      <c r="NN133" s="3"/>
      <c r="NO133" s="3"/>
      <c r="NP133" s="3"/>
      <c r="NQ133" s="3"/>
      <c r="NR133" s="3"/>
      <c r="NS133" s="3"/>
      <c r="NT133" s="3"/>
      <c r="NU133" s="3"/>
      <c r="NV133" s="3"/>
      <c r="NW133" s="3"/>
      <c r="NX133" s="3"/>
      <c r="NY133" s="3"/>
      <c r="NZ133" s="3"/>
      <c r="OA133" s="3"/>
      <c r="OB133" s="3"/>
      <c r="OC133" s="3"/>
      <c r="OD133" s="3"/>
      <c r="OE133" s="3"/>
      <c r="OF133" s="3"/>
      <c r="OG133" s="3"/>
      <c r="OH133" s="3"/>
      <c r="OI133" s="3"/>
      <c r="OJ133" s="3"/>
      <c r="OK133" s="3"/>
      <c r="OL133" s="3"/>
      <c r="OM133" s="3"/>
      <c r="ON133" s="3"/>
      <c r="OO133" s="3"/>
      <c r="OP133" s="3"/>
      <c r="OQ133" s="3"/>
      <c r="OR133" s="3"/>
      <c r="OS133" s="3"/>
      <c r="OT133" s="3"/>
      <c r="OU133" s="3"/>
      <c r="OV133" s="3"/>
      <c r="OW133" s="3"/>
      <c r="OX133" s="3"/>
      <c r="OY133" s="3"/>
      <c r="OZ133" s="3"/>
      <c r="PA133" s="3"/>
      <c r="PB133" s="3"/>
      <c r="PC133" s="3"/>
      <c r="PD133" s="3"/>
      <c r="PE133" s="3"/>
      <c r="PF133" s="3"/>
      <c r="PG133" s="3"/>
      <c r="PH133" s="3"/>
      <c r="PI133" s="3"/>
      <c r="PJ133" s="3"/>
      <c r="PK133" s="3"/>
      <c r="PL133" s="3"/>
      <c r="PM133" s="3"/>
      <c r="PN133" s="3"/>
      <c r="PO133" s="3"/>
      <c r="PP133" s="3"/>
      <c r="PQ133" s="3"/>
      <c r="PR133" s="3"/>
      <c r="PS133" s="3"/>
      <c r="PT133" s="3"/>
      <c r="PU133" s="3"/>
      <c r="PV133" s="3"/>
      <c r="PW133" s="3"/>
      <c r="PX133" s="3"/>
      <c r="PY133" s="3"/>
      <c r="PZ133" s="3"/>
      <c r="QA133" s="3"/>
      <c r="QB133" s="3"/>
      <c r="QC133" s="3"/>
      <c r="QD133" s="3"/>
      <c r="QE133" s="3"/>
      <c r="QF133" s="3"/>
      <c r="QG133" s="3"/>
      <c r="QH133" s="3"/>
      <c r="QI133" s="3"/>
      <c r="QJ133" s="3"/>
      <c r="QK133" s="3"/>
      <c r="QL133" s="3"/>
      <c r="QM133" s="3"/>
      <c r="QN133" s="3"/>
      <c r="QO133" s="3"/>
      <c r="QP133" s="3"/>
      <c r="QQ133" s="3"/>
      <c r="QR133" s="3"/>
      <c r="QS133" s="3"/>
      <c r="QT133" s="3"/>
      <c r="QU133" s="3"/>
      <c r="QV133" s="3"/>
      <c r="QW133" s="3"/>
      <c r="QX133" s="3"/>
      <c r="QY133" s="3"/>
      <c r="QZ133" s="3"/>
      <c r="RA133" s="3"/>
      <c r="RB133" s="3"/>
      <c r="RC133" s="3"/>
      <c r="RD133" s="3"/>
      <c r="RE133" s="3"/>
      <c r="RF133" s="3"/>
      <c r="RG133" s="3"/>
      <c r="RH133" s="3"/>
      <c r="RI133" s="3"/>
      <c r="RJ133" s="3"/>
      <c r="RK133" s="3"/>
      <c r="RL133" s="3"/>
      <c r="RM133" s="3"/>
      <c r="RN133" s="3"/>
      <c r="RO133" s="3"/>
      <c r="RP133" s="3"/>
      <c r="RQ133" s="3"/>
      <c r="RR133" s="3"/>
      <c r="RS133" s="3"/>
      <c r="RT133" s="3"/>
      <c r="RU133" s="3"/>
      <c r="RV133" s="3"/>
      <c r="RW133" s="3"/>
      <c r="RX133" s="3"/>
      <c r="RY133" s="3"/>
      <c r="RZ133" s="3"/>
      <c r="SA133" s="3"/>
      <c r="SB133" s="3"/>
      <c r="SC133" s="3"/>
      <c r="SD133" s="3"/>
      <c r="SE133" s="3"/>
      <c r="SF133" s="3"/>
      <c r="SG133" s="3"/>
      <c r="SH133" s="3"/>
      <c r="SI133" s="3"/>
      <c r="SJ133" s="3"/>
      <c r="SK133" s="3"/>
      <c r="SL133" s="3"/>
      <c r="SM133" s="3"/>
      <c r="SN133" s="3"/>
      <c r="SO133" s="3"/>
      <c r="SP133" s="3"/>
      <c r="SQ133" s="3"/>
      <c r="SR133" s="3"/>
      <c r="SS133" s="3"/>
      <c r="ST133" s="3"/>
      <c r="SU133" s="3"/>
      <c r="SV133" s="3"/>
      <c r="SW133" s="3"/>
      <c r="SX133" s="3"/>
      <c r="SY133" s="3"/>
      <c r="SZ133" s="3"/>
      <c r="TA133" s="3"/>
      <c r="TB133" s="3"/>
      <c r="TC133" s="3"/>
      <c r="TD133" s="3"/>
      <c r="TE133" s="3"/>
      <c r="TF133" s="3"/>
      <c r="TG133" s="3"/>
      <c r="TH133" s="3"/>
      <c r="TI133" s="3"/>
      <c r="TJ133" s="3"/>
      <c r="TK133" s="3"/>
      <c r="TL133" s="3"/>
      <c r="TM133" s="3"/>
      <c r="TN133" s="3"/>
      <c r="TO133" s="3"/>
      <c r="TP133" s="3"/>
      <c r="TQ133" s="3"/>
      <c r="TR133" s="3"/>
      <c r="TS133" s="3"/>
      <c r="TT133" s="3"/>
      <c r="TU133" s="3"/>
      <c r="TV133" s="3"/>
      <c r="TW133" s="3"/>
      <c r="TX133" s="3"/>
      <c r="TY133" s="3"/>
      <c r="TZ133" s="3"/>
      <c r="UA133" s="3"/>
      <c r="UB133" s="3"/>
      <c r="UC133" s="3"/>
      <c r="UD133" s="3"/>
      <c r="UE133" s="3"/>
      <c r="UF133" s="3"/>
      <c r="UG133" s="3"/>
      <c r="UH133" s="3"/>
      <c r="UI133" s="3"/>
      <c r="UJ133" s="3"/>
      <c r="UK133" s="3"/>
      <c r="UL133" s="3"/>
      <c r="UM133" s="3"/>
      <c r="UN133" s="3"/>
      <c r="UO133" s="3"/>
      <c r="UP133" s="3"/>
      <c r="UQ133" s="3"/>
      <c r="UR133" s="3"/>
      <c r="US133" s="3"/>
      <c r="UT133" s="3"/>
      <c r="UU133" s="3"/>
      <c r="UV133" s="3"/>
      <c r="UW133" s="3"/>
      <c r="UX133" s="3"/>
      <c r="UY133" s="3"/>
      <c r="UZ133" s="3"/>
      <c r="VA133" s="3"/>
      <c r="VB133" s="3"/>
      <c r="VC133" s="3"/>
      <c r="VD133" s="3"/>
      <c r="VE133" s="3"/>
      <c r="VF133" s="3"/>
      <c r="VG133" s="3"/>
      <c r="VH133" s="3"/>
      <c r="VI133" s="3"/>
      <c r="VJ133" s="3"/>
      <c r="VK133" s="3"/>
      <c r="VL133" s="3"/>
      <c r="VM133" s="3"/>
      <c r="VN133" s="3"/>
      <c r="VO133" s="3"/>
      <c r="VP133" s="3"/>
      <c r="VQ133" s="3"/>
      <c r="VR133" s="3"/>
      <c r="VS133" s="3"/>
      <c r="VT133" s="3"/>
      <c r="VU133" s="3"/>
      <c r="VV133" s="3"/>
      <c r="VW133" s="3"/>
      <c r="VX133" s="3"/>
      <c r="VY133" s="3"/>
      <c r="VZ133" s="3"/>
      <c r="WA133" s="3"/>
      <c r="WB133" s="3"/>
      <c r="WC133" s="3"/>
      <c r="WD133" s="3"/>
      <c r="WE133" s="3"/>
      <c r="WF133" s="3"/>
      <c r="WG133" s="3"/>
      <c r="WH133" s="3"/>
      <c r="WI133" s="3"/>
      <c r="WJ133" s="3"/>
      <c r="WK133" s="3"/>
      <c r="WL133" s="3"/>
      <c r="WM133" s="3"/>
      <c r="WN133" s="3"/>
      <c r="WO133" s="3"/>
      <c r="WP133" s="3"/>
      <c r="WQ133" s="3"/>
      <c r="WR133" s="3"/>
      <c r="WS133" s="3"/>
      <c r="WT133" s="3"/>
      <c r="WU133" s="3"/>
      <c r="WV133" s="3"/>
      <c r="WW133" s="3"/>
      <c r="WX133" s="3"/>
      <c r="WY133" s="3"/>
      <c r="WZ133" s="3"/>
      <c r="XA133" s="3"/>
      <c r="XB133" s="3"/>
      <c r="XC133" s="3"/>
      <c r="XD133" s="3"/>
      <c r="XE133" s="3"/>
      <c r="XF133" s="3"/>
      <c r="XG133" s="3"/>
      <c r="XH133" s="3"/>
      <c r="XI133" s="3"/>
      <c r="XJ133" s="3"/>
      <c r="XK133" s="3"/>
      <c r="XL133" s="3"/>
      <c r="XM133" s="3"/>
      <c r="XN133" s="3"/>
      <c r="XO133" s="3"/>
      <c r="XP133" s="3"/>
      <c r="XQ133" s="3"/>
      <c r="XR133" s="3"/>
      <c r="XS133" s="3"/>
      <c r="XT133" s="3"/>
      <c r="XU133" s="3"/>
      <c r="XV133" s="3"/>
      <c r="XW133" s="3"/>
      <c r="XX133" s="3"/>
      <c r="XY133" s="3"/>
      <c r="XZ133" s="3"/>
      <c r="YA133" s="3"/>
      <c r="YB133" s="3"/>
      <c r="YC133" s="3"/>
      <c r="YD133" s="3"/>
      <c r="YE133" s="3"/>
      <c r="YF133" s="3"/>
      <c r="YG133" s="3"/>
      <c r="YH133" s="3"/>
      <c r="YI133" s="3"/>
      <c r="YJ133" s="3"/>
      <c r="YK133" s="3"/>
      <c r="YL133" s="3"/>
      <c r="YM133" s="3"/>
      <c r="YN133" s="3"/>
      <c r="YO133" s="3"/>
      <c r="YP133" s="3"/>
      <c r="YQ133" s="3"/>
      <c r="YR133" s="3"/>
      <c r="YS133" s="3"/>
      <c r="YT133" s="3"/>
      <c r="YU133" s="3"/>
      <c r="YV133" s="3"/>
      <c r="YW133" s="3"/>
      <c r="YX133" s="3"/>
      <c r="YY133" s="3"/>
      <c r="YZ133" s="3"/>
      <c r="ZA133" s="3"/>
      <c r="ZB133" s="3"/>
      <c r="ZC133" s="3"/>
      <c r="ZD133" s="3"/>
      <c r="ZE133" s="3"/>
      <c r="ZF133" s="3"/>
      <c r="ZG133" s="3"/>
      <c r="ZH133" s="3"/>
      <c r="ZI133" s="3"/>
      <c r="ZJ133" s="3"/>
      <c r="ZK133" s="3"/>
      <c r="ZL133" s="3"/>
      <c r="ZM133" s="3"/>
      <c r="ZN133" s="3"/>
      <c r="ZO133" s="3"/>
      <c r="ZP133" s="3"/>
      <c r="ZQ133" s="3"/>
      <c r="ZR133" s="3"/>
      <c r="ZS133" s="3"/>
      <c r="ZT133" s="3"/>
      <c r="ZU133" s="3"/>
      <c r="ZV133" s="3"/>
      <c r="ZW133" s="3"/>
      <c r="ZX133" s="3"/>
      <c r="ZY133" s="3"/>
      <c r="ZZ133" s="3"/>
      <c r="AAA133" s="3"/>
      <c r="AAB133" s="3"/>
      <c r="AAC133" s="3"/>
      <c r="AAD133" s="3"/>
      <c r="AAE133" s="3"/>
      <c r="AAF133" s="3"/>
      <c r="AAG133" s="3"/>
      <c r="AAH133" s="3"/>
      <c r="AAI133" s="3"/>
      <c r="AAJ133" s="3"/>
      <c r="AAK133" s="3"/>
      <c r="AAL133" s="3"/>
      <c r="AAM133" s="3"/>
      <c r="AAN133" s="3"/>
      <c r="AAO133" s="3"/>
      <c r="AAP133" s="3"/>
      <c r="AAQ133" s="3"/>
      <c r="AAR133" s="3"/>
      <c r="AAS133" s="3"/>
      <c r="AAT133" s="3"/>
      <c r="AAU133" s="3"/>
      <c r="AAV133" s="3"/>
      <c r="AAW133" s="3"/>
      <c r="AAX133" s="3"/>
      <c r="AAY133" s="3"/>
      <c r="AAZ133" s="3"/>
      <c r="ABA133" s="3"/>
      <c r="ABB133" s="3"/>
      <c r="ABC133" s="3"/>
      <c r="ABD133" s="3"/>
      <c r="ABE133" s="3"/>
      <c r="ABF133" s="3"/>
      <c r="ABG133" s="3"/>
      <c r="ABH133" s="3"/>
      <c r="ABI133" s="3"/>
      <c r="ABJ133" s="3"/>
      <c r="ABK133" s="3"/>
      <c r="ABL133" s="3"/>
      <c r="ABM133" s="3"/>
      <c r="ABN133" s="3"/>
      <c r="ABO133" s="3"/>
      <c r="ABP133" s="3"/>
      <c r="ABQ133" s="3"/>
      <c r="ABR133" s="3"/>
      <c r="ABS133" s="3"/>
      <c r="ABT133" s="3"/>
      <c r="ABU133" s="3"/>
      <c r="ABV133" s="3"/>
      <c r="ABW133" s="3"/>
      <c r="ABX133" s="3"/>
      <c r="ABY133" s="3"/>
      <c r="ABZ133" s="3"/>
      <c r="ACA133" s="3"/>
      <c r="ACB133" s="3"/>
      <c r="ACC133" s="3"/>
      <c r="ACD133" s="3"/>
      <c r="ACE133" s="3"/>
      <c r="ACF133" s="3"/>
      <c r="ACG133" s="3"/>
      <c r="ACH133" s="3"/>
      <c r="ACI133" s="3"/>
      <c r="ACJ133" s="3"/>
      <c r="ACK133" s="3"/>
      <c r="ACL133" s="3"/>
      <c r="ACM133" s="3"/>
      <c r="ACN133" s="3"/>
      <c r="ACO133" s="3"/>
      <c r="ACP133" s="3"/>
      <c r="ACQ133" s="3"/>
      <c r="ACR133" s="3"/>
      <c r="ACS133" s="3"/>
      <c r="ACT133" s="3"/>
      <c r="ACU133" s="3"/>
      <c r="ACV133" s="3"/>
      <c r="ACW133" s="3"/>
      <c r="ACX133" s="3"/>
      <c r="ACY133" s="3"/>
      <c r="ACZ133" s="3"/>
      <c r="ADA133" s="3"/>
      <c r="ADB133" s="3"/>
      <c r="ADC133" s="3"/>
      <c r="ADD133" s="3"/>
      <c r="ADE133" s="3"/>
      <c r="ADF133" s="3"/>
      <c r="ADG133" s="3"/>
      <c r="ADH133" s="3"/>
      <c r="ADI133" s="3"/>
      <c r="ADJ133" s="3"/>
      <c r="ADK133" s="3"/>
      <c r="ADL133" s="3"/>
      <c r="ADM133" s="3"/>
      <c r="ADN133" s="3"/>
      <c r="ADO133" s="3"/>
      <c r="ADP133" s="3"/>
      <c r="ADQ133" s="3"/>
      <c r="ADR133" s="3"/>
      <c r="ADS133" s="3"/>
      <c r="ADT133" s="3"/>
      <c r="ADU133" s="3"/>
      <c r="ADV133" s="3"/>
      <c r="ADW133" s="3"/>
      <c r="ADX133" s="3"/>
      <c r="ADY133" s="3"/>
      <c r="ADZ133" s="3"/>
      <c r="AEA133" s="3"/>
      <c r="AEB133" s="3"/>
      <c r="AEC133" s="3"/>
      <c r="AED133" s="3"/>
      <c r="AEE133" s="3"/>
      <c r="AEF133" s="3"/>
      <c r="AEG133" s="3"/>
      <c r="AEH133" s="3"/>
      <c r="AEI133" s="3"/>
      <c r="AEJ133" s="3"/>
      <c r="AEK133" s="3"/>
      <c r="AEL133" s="3"/>
      <c r="AEM133" s="3"/>
      <c r="AEN133" s="3"/>
      <c r="AEO133" s="3"/>
      <c r="AEP133" s="3"/>
      <c r="AEQ133" s="3"/>
      <c r="AER133" s="3"/>
      <c r="AES133" s="3"/>
      <c r="AET133" s="3"/>
      <c r="AEU133" s="3"/>
      <c r="AEV133" s="3"/>
      <c r="AEW133" s="3"/>
      <c r="AEX133" s="3"/>
      <c r="AEY133" s="3"/>
      <c r="AEZ133" s="3"/>
      <c r="AFA133" s="3"/>
      <c r="AFB133" s="3"/>
      <c r="AFC133" s="3"/>
      <c r="AFD133" s="3"/>
      <c r="AFE133" s="3"/>
      <c r="AFF133" s="3"/>
      <c r="AFG133" s="3"/>
      <c r="AFH133" s="3"/>
      <c r="AFI133" s="3"/>
      <c r="AFJ133" s="3"/>
      <c r="AFK133" s="3"/>
      <c r="AFL133" s="3"/>
      <c r="AFM133" s="3"/>
      <c r="AFN133" s="3"/>
      <c r="AFO133" s="3"/>
      <c r="AFP133" s="3"/>
      <c r="AFQ133" s="3"/>
      <c r="AFR133" s="3"/>
      <c r="AFS133" s="3"/>
      <c r="AFT133" s="3"/>
      <c r="AFU133" s="3"/>
      <c r="AFV133" s="3"/>
      <c r="AFW133" s="3"/>
      <c r="AFX133" s="3"/>
      <c r="AFY133" s="3"/>
      <c r="AFZ133" s="3"/>
      <c r="AGA133" s="3"/>
      <c r="AGB133" s="3"/>
      <c r="AGC133" s="3"/>
      <c r="AGD133" s="3"/>
      <c r="AGE133" s="3"/>
      <c r="AGF133" s="3"/>
      <c r="AGG133" s="3"/>
      <c r="AGH133" s="3"/>
      <c r="AGI133" s="3"/>
      <c r="AGJ133" s="3"/>
      <c r="AGK133" s="3"/>
      <c r="AGL133" s="3"/>
      <c r="AGM133" s="3"/>
      <c r="AGN133" s="3"/>
      <c r="AGO133" s="3"/>
      <c r="AGP133" s="3"/>
      <c r="AGQ133" s="3"/>
      <c r="AGR133" s="3"/>
      <c r="AGS133" s="3"/>
      <c r="AGT133" s="3"/>
      <c r="AGU133" s="3"/>
      <c r="AGV133" s="3"/>
      <c r="AGW133" s="3"/>
      <c r="AGX133" s="3"/>
      <c r="AGY133" s="3"/>
      <c r="AGZ133" s="3"/>
      <c r="AHA133" s="3"/>
      <c r="AHB133" s="3"/>
      <c r="AHC133" s="3"/>
      <c r="AHD133" s="3"/>
      <c r="AHE133" s="3"/>
      <c r="AHF133" s="3"/>
      <c r="AHG133" s="3"/>
      <c r="AHH133" s="3"/>
      <c r="AHI133" s="3"/>
      <c r="AHJ133" s="3"/>
      <c r="AHK133" s="3"/>
      <c r="AHL133" s="3"/>
      <c r="AHM133" s="3"/>
      <c r="AHN133" s="3"/>
      <c r="AHO133" s="3"/>
      <c r="AHP133" s="3"/>
      <c r="AHQ133" s="3"/>
      <c r="AHR133" s="3"/>
      <c r="AHS133" s="3"/>
      <c r="AHT133" s="3"/>
      <c r="AHU133" s="3"/>
      <c r="AHV133" s="3"/>
      <c r="AHW133" s="3"/>
      <c r="AHX133" s="3"/>
      <c r="AHY133" s="3"/>
      <c r="AHZ133" s="3"/>
      <c r="AIA133" s="3"/>
      <c r="AIB133" s="3"/>
      <c r="AIC133" s="3"/>
      <c r="AID133" s="3"/>
      <c r="AIE133" s="3"/>
      <c r="AIF133" s="3"/>
      <c r="AIG133" s="3"/>
      <c r="AIH133" s="3"/>
      <c r="AII133" s="3"/>
      <c r="AIJ133" s="3"/>
      <c r="AIK133" s="3"/>
      <c r="AIL133" s="3"/>
      <c r="AIM133" s="3"/>
      <c r="AIN133" s="3"/>
      <c r="AIO133" s="3"/>
      <c r="AIP133" s="3"/>
      <c r="AIQ133" s="3"/>
      <c r="AIR133" s="3"/>
      <c r="AIS133" s="3"/>
      <c r="AIT133" s="3"/>
      <c r="AIU133" s="3"/>
      <c r="AIV133" s="3"/>
      <c r="AIW133" s="3"/>
      <c r="AIX133" s="3"/>
      <c r="AIY133" s="3"/>
      <c r="AIZ133" s="3"/>
      <c r="AJA133" s="3"/>
      <c r="AJB133" s="3"/>
      <c r="AJC133" s="3"/>
      <c r="AJD133" s="3"/>
      <c r="AJE133" s="3"/>
      <c r="AJF133" s="3"/>
      <c r="AJG133" s="3"/>
      <c r="AJH133" s="3"/>
      <c r="AJI133" s="3"/>
      <c r="AJJ133" s="3"/>
      <c r="AJK133" s="3"/>
      <c r="AJL133" s="3"/>
      <c r="AJM133" s="3"/>
      <c r="AJN133" s="3"/>
      <c r="AJO133" s="3"/>
      <c r="AJP133" s="3"/>
      <c r="AJQ133" s="3"/>
      <c r="AJR133" s="3"/>
      <c r="AJS133" s="3"/>
      <c r="AJT133" s="3"/>
      <c r="AJU133" s="3"/>
      <c r="AJV133" s="3"/>
      <c r="AJW133" s="3"/>
      <c r="AJX133" s="3"/>
      <c r="AJY133" s="3"/>
      <c r="AJZ133" s="3"/>
      <c r="AKA133" s="3"/>
      <c r="AKB133" s="3"/>
      <c r="AKC133" s="3"/>
      <c r="AKD133" s="3"/>
      <c r="AKE133" s="3"/>
      <c r="AKF133" s="3"/>
      <c r="AKG133" s="3"/>
      <c r="AKH133" s="3"/>
      <c r="AKI133" s="3"/>
      <c r="AKJ133" s="3"/>
      <c r="AKK133" s="3"/>
      <c r="AKL133" s="3"/>
      <c r="AKM133" s="3"/>
      <c r="AKN133" s="3"/>
      <c r="AKO133" s="3"/>
      <c r="AKP133" s="3"/>
      <c r="AKQ133" s="3"/>
      <c r="AKR133" s="3"/>
      <c r="AKS133" s="3"/>
      <c r="AKT133" s="3"/>
      <c r="AKU133" s="3"/>
      <c r="AKV133" s="3"/>
      <c r="AKW133" s="3"/>
      <c r="AKX133" s="3"/>
      <c r="AKY133" s="3"/>
      <c r="AKZ133" s="3"/>
      <c r="ALA133" s="3"/>
      <c r="ALB133" s="3"/>
      <c r="ALC133" s="3"/>
      <c r="ALD133" s="3"/>
      <c r="ALE133" s="3"/>
      <c r="ALF133" s="3"/>
      <c r="ALG133" s="3"/>
      <c r="ALH133" s="3"/>
      <c r="ALI133" s="3"/>
      <c r="ALJ133" s="3"/>
      <c r="ALK133" s="3"/>
      <c r="ALL133" s="3"/>
      <c r="ALM133" s="3"/>
      <c r="ALN133" s="3"/>
      <c r="ALO133" s="3"/>
      <c r="ALP133" s="3"/>
      <c r="ALQ133" s="3"/>
      <c r="ALR133" s="3"/>
      <c r="ALS133" s="3"/>
      <c r="ALT133" s="3"/>
      <c r="ALU133" s="3"/>
      <c r="ALV133" s="3"/>
      <c r="ALW133" s="3"/>
      <c r="ALX133" s="3"/>
      <c r="ALY133" s="3"/>
      <c r="ALZ133" s="3"/>
      <c r="AMA133" s="3"/>
      <c r="AMB133" s="3"/>
      <c r="AMC133" s="3"/>
      <c r="AMD133" s="3"/>
      <c r="AME133" s="3"/>
      <c r="AMF133" s="3"/>
      <c r="AMG133" s="3"/>
      <c r="AMH133" s="3"/>
      <c r="AMI133" s="3"/>
      <c r="AMJ133" s="3"/>
    </row>
    <row r="134" spans="1:1024" customFormat="1" ht="16.149999999999999" customHeight="1" x14ac:dyDescent="0.25">
      <c r="A134" s="92"/>
      <c r="B134" s="80" t="s">
        <v>130</v>
      </c>
      <c r="C134" s="71"/>
      <c r="D134" s="71"/>
      <c r="E134" s="72" t="s">
        <v>87</v>
      </c>
      <c r="F134" s="71"/>
      <c r="G134" s="136">
        <v>0</v>
      </c>
      <c r="H134" s="136">
        <v>0</v>
      </c>
      <c r="I134" s="136">
        <v>0</v>
      </c>
      <c r="J134" s="136">
        <v>0</v>
      </c>
      <c r="K134" s="136">
        <v>0</v>
      </c>
      <c r="L134" s="136">
        <v>0</v>
      </c>
      <c r="M134" s="136">
        <v>0</v>
      </c>
      <c r="N134" s="71"/>
      <c r="O134" s="71"/>
      <c r="P134" s="18"/>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c r="IW134" s="3"/>
      <c r="IX134" s="3"/>
      <c r="IY134" s="3"/>
      <c r="IZ134" s="3"/>
      <c r="JA134" s="3"/>
      <c r="JB134" s="3"/>
      <c r="JC134" s="3"/>
      <c r="JD134" s="3"/>
      <c r="JE134" s="3"/>
      <c r="JF134" s="3"/>
      <c r="JG134" s="3"/>
      <c r="JH134" s="3"/>
      <c r="JI134" s="3"/>
      <c r="JJ134" s="3"/>
      <c r="JK134" s="3"/>
      <c r="JL134" s="3"/>
      <c r="JM134" s="3"/>
      <c r="JN134" s="3"/>
      <c r="JO134" s="3"/>
      <c r="JP134" s="3"/>
      <c r="JQ134" s="3"/>
      <c r="JR134" s="3"/>
      <c r="JS134" s="3"/>
      <c r="JT134" s="3"/>
      <c r="JU134" s="3"/>
      <c r="JV134" s="3"/>
      <c r="JW134" s="3"/>
      <c r="JX134" s="3"/>
      <c r="JY134" s="3"/>
      <c r="JZ134" s="3"/>
      <c r="KA134" s="3"/>
      <c r="KB134" s="3"/>
      <c r="KC134" s="3"/>
      <c r="KD134" s="3"/>
      <c r="KE134" s="3"/>
      <c r="KF134" s="3"/>
      <c r="KG134" s="3"/>
      <c r="KH134" s="3"/>
      <c r="KI134" s="3"/>
      <c r="KJ134" s="3"/>
      <c r="KK134" s="3"/>
      <c r="KL134" s="3"/>
      <c r="KM134" s="3"/>
      <c r="KN134" s="3"/>
      <c r="KO134" s="3"/>
      <c r="KP134" s="3"/>
      <c r="KQ134" s="3"/>
      <c r="KR134" s="3"/>
      <c r="KS134" s="3"/>
      <c r="KT134" s="3"/>
      <c r="KU134" s="3"/>
      <c r="KV134" s="3"/>
      <c r="KW134" s="3"/>
      <c r="KX134" s="3"/>
      <c r="KY134" s="3"/>
      <c r="KZ134" s="3"/>
      <c r="LA134" s="3"/>
      <c r="LB134" s="3"/>
      <c r="LC134" s="3"/>
      <c r="LD134" s="3"/>
      <c r="LE134" s="3"/>
      <c r="LF134" s="3"/>
      <c r="LG134" s="3"/>
      <c r="LH134" s="3"/>
      <c r="LI134" s="3"/>
      <c r="LJ134" s="3"/>
      <c r="LK134" s="3"/>
      <c r="LL134" s="3"/>
      <c r="LM134" s="3"/>
      <c r="LN134" s="3"/>
      <c r="LO134" s="3"/>
      <c r="LP134" s="3"/>
      <c r="LQ134" s="3"/>
      <c r="LR134" s="3"/>
      <c r="LS134" s="3"/>
      <c r="LT134" s="3"/>
      <c r="LU134" s="3"/>
      <c r="LV134" s="3"/>
      <c r="LW134" s="3"/>
      <c r="LX134" s="3"/>
      <c r="LY134" s="3"/>
      <c r="LZ134" s="3"/>
      <c r="MA134" s="3"/>
      <c r="MB134" s="3"/>
      <c r="MC134" s="3"/>
      <c r="MD134" s="3"/>
      <c r="ME134" s="3"/>
      <c r="MF134" s="3"/>
      <c r="MG134" s="3"/>
      <c r="MH134" s="3"/>
      <c r="MI134" s="3"/>
      <c r="MJ134" s="3"/>
      <c r="MK134" s="3"/>
      <c r="ML134" s="3"/>
      <c r="MM134" s="3"/>
      <c r="MN134" s="3"/>
      <c r="MO134" s="3"/>
      <c r="MP134" s="3"/>
      <c r="MQ134" s="3"/>
      <c r="MR134" s="3"/>
      <c r="MS134" s="3"/>
      <c r="MT134" s="3"/>
      <c r="MU134" s="3"/>
      <c r="MV134" s="3"/>
      <c r="MW134" s="3"/>
      <c r="MX134" s="3"/>
      <c r="MY134" s="3"/>
      <c r="MZ134" s="3"/>
      <c r="NA134" s="3"/>
      <c r="NB134" s="3"/>
      <c r="NC134" s="3"/>
      <c r="ND134" s="3"/>
      <c r="NE134" s="3"/>
      <c r="NF134" s="3"/>
      <c r="NG134" s="3"/>
      <c r="NH134" s="3"/>
      <c r="NI134" s="3"/>
      <c r="NJ134" s="3"/>
      <c r="NK134" s="3"/>
      <c r="NL134" s="3"/>
      <c r="NM134" s="3"/>
      <c r="NN134" s="3"/>
      <c r="NO134" s="3"/>
      <c r="NP134" s="3"/>
      <c r="NQ134" s="3"/>
      <c r="NR134" s="3"/>
      <c r="NS134" s="3"/>
      <c r="NT134" s="3"/>
      <c r="NU134" s="3"/>
      <c r="NV134" s="3"/>
      <c r="NW134" s="3"/>
      <c r="NX134" s="3"/>
      <c r="NY134" s="3"/>
      <c r="NZ134" s="3"/>
      <c r="OA134" s="3"/>
      <c r="OB134" s="3"/>
      <c r="OC134" s="3"/>
      <c r="OD134" s="3"/>
      <c r="OE134" s="3"/>
      <c r="OF134" s="3"/>
      <c r="OG134" s="3"/>
      <c r="OH134" s="3"/>
      <c r="OI134" s="3"/>
      <c r="OJ134" s="3"/>
      <c r="OK134" s="3"/>
      <c r="OL134" s="3"/>
      <c r="OM134" s="3"/>
      <c r="ON134" s="3"/>
      <c r="OO134" s="3"/>
      <c r="OP134" s="3"/>
      <c r="OQ134" s="3"/>
      <c r="OR134" s="3"/>
      <c r="OS134" s="3"/>
      <c r="OT134" s="3"/>
      <c r="OU134" s="3"/>
      <c r="OV134" s="3"/>
      <c r="OW134" s="3"/>
      <c r="OX134" s="3"/>
      <c r="OY134" s="3"/>
      <c r="OZ134" s="3"/>
      <c r="PA134" s="3"/>
      <c r="PB134" s="3"/>
      <c r="PC134" s="3"/>
      <c r="PD134" s="3"/>
      <c r="PE134" s="3"/>
      <c r="PF134" s="3"/>
      <c r="PG134" s="3"/>
      <c r="PH134" s="3"/>
      <c r="PI134" s="3"/>
      <c r="PJ134" s="3"/>
      <c r="PK134" s="3"/>
      <c r="PL134" s="3"/>
      <c r="PM134" s="3"/>
      <c r="PN134" s="3"/>
      <c r="PO134" s="3"/>
      <c r="PP134" s="3"/>
      <c r="PQ134" s="3"/>
      <c r="PR134" s="3"/>
      <c r="PS134" s="3"/>
      <c r="PT134" s="3"/>
      <c r="PU134" s="3"/>
      <c r="PV134" s="3"/>
      <c r="PW134" s="3"/>
      <c r="PX134" s="3"/>
      <c r="PY134" s="3"/>
      <c r="PZ134" s="3"/>
      <c r="QA134" s="3"/>
      <c r="QB134" s="3"/>
      <c r="QC134" s="3"/>
      <c r="QD134" s="3"/>
      <c r="QE134" s="3"/>
      <c r="QF134" s="3"/>
      <c r="QG134" s="3"/>
      <c r="QH134" s="3"/>
      <c r="QI134" s="3"/>
      <c r="QJ134" s="3"/>
      <c r="QK134" s="3"/>
      <c r="QL134" s="3"/>
      <c r="QM134" s="3"/>
      <c r="QN134" s="3"/>
      <c r="QO134" s="3"/>
      <c r="QP134" s="3"/>
      <c r="QQ134" s="3"/>
      <c r="QR134" s="3"/>
      <c r="QS134" s="3"/>
      <c r="QT134" s="3"/>
      <c r="QU134" s="3"/>
      <c r="QV134" s="3"/>
      <c r="QW134" s="3"/>
      <c r="QX134" s="3"/>
      <c r="QY134" s="3"/>
      <c r="QZ134" s="3"/>
      <c r="RA134" s="3"/>
      <c r="RB134" s="3"/>
      <c r="RC134" s="3"/>
      <c r="RD134" s="3"/>
      <c r="RE134" s="3"/>
      <c r="RF134" s="3"/>
      <c r="RG134" s="3"/>
      <c r="RH134" s="3"/>
      <c r="RI134" s="3"/>
      <c r="RJ134" s="3"/>
      <c r="RK134" s="3"/>
      <c r="RL134" s="3"/>
      <c r="RM134" s="3"/>
      <c r="RN134" s="3"/>
      <c r="RO134" s="3"/>
      <c r="RP134" s="3"/>
      <c r="RQ134" s="3"/>
      <c r="RR134" s="3"/>
      <c r="RS134" s="3"/>
      <c r="RT134" s="3"/>
      <c r="RU134" s="3"/>
      <c r="RV134" s="3"/>
      <c r="RW134" s="3"/>
      <c r="RX134" s="3"/>
      <c r="RY134" s="3"/>
      <c r="RZ134" s="3"/>
      <c r="SA134" s="3"/>
      <c r="SB134" s="3"/>
      <c r="SC134" s="3"/>
      <c r="SD134" s="3"/>
      <c r="SE134" s="3"/>
      <c r="SF134" s="3"/>
      <c r="SG134" s="3"/>
      <c r="SH134" s="3"/>
      <c r="SI134" s="3"/>
      <c r="SJ134" s="3"/>
      <c r="SK134" s="3"/>
      <c r="SL134" s="3"/>
      <c r="SM134" s="3"/>
      <c r="SN134" s="3"/>
      <c r="SO134" s="3"/>
      <c r="SP134" s="3"/>
      <c r="SQ134" s="3"/>
      <c r="SR134" s="3"/>
      <c r="SS134" s="3"/>
      <c r="ST134" s="3"/>
      <c r="SU134" s="3"/>
      <c r="SV134" s="3"/>
      <c r="SW134" s="3"/>
      <c r="SX134" s="3"/>
      <c r="SY134" s="3"/>
      <c r="SZ134" s="3"/>
      <c r="TA134" s="3"/>
      <c r="TB134" s="3"/>
      <c r="TC134" s="3"/>
      <c r="TD134" s="3"/>
      <c r="TE134" s="3"/>
      <c r="TF134" s="3"/>
      <c r="TG134" s="3"/>
      <c r="TH134" s="3"/>
      <c r="TI134" s="3"/>
      <c r="TJ134" s="3"/>
      <c r="TK134" s="3"/>
      <c r="TL134" s="3"/>
      <c r="TM134" s="3"/>
      <c r="TN134" s="3"/>
      <c r="TO134" s="3"/>
      <c r="TP134" s="3"/>
      <c r="TQ134" s="3"/>
      <c r="TR134" s="3"/>
      <c r="TS134" s="3"/>
      <c r="TT134" s="3"/>
      <c r="TU134" s="3"/>
      <c r="TV134" s="3"/>
      <c r="TW134" s="3"/>
      <c r="TX134" s="3"/>
      <c r="TY134" s="3"/>
      <c r="TZ134" s="3"/>
      <c r="UA134" s="3"/>
      <c r="UB134" s="3"/>
      <c r="UC134" s="3"/>
      <c r="UD134" s="3"/>
      <c r="UE134" s="3"/>
      <c r="UF134" s="3"/>
      <c r="UG134" s="3"/>
      <c r="UH134" s="3"/>
      <c r="UI134" s="3"/>
      <c r="UJ134" s="3"/>
      <c r="UK134" s="3"/>
      <c r="UL134" s="3"/>
      <c r="UM134" s="3"/>
      <c r="UN134" s="3"/>
      <c r="UO134" s="3"/>
      <c r="UP134" s="3"/>
      <c r="UQ134" s="3"/>
      <c r="UR134" s="3"/>
      <c r="US134" s="3"/>
      <c r="UT134" s="3"/>
      <c r="UU134" s="3"/>
      <c r="UV134" s="3"/>
      <c r="UW134" s="3"/>
      <c r="UX134" s="3"/>
      <c r="UY134" s="3"/>
      <c r="UZ134" s="3"/>
      <c r="VA134" s="3"/>
      <c r="VB134" s="3"/>
      <c r="VC134" s="3"/>
      <c r="VD134" s="3"/>
      <c r="VE134" s="3"/>
      <c r="VF134" s="3"/>
      <c r="VG134" s="3"/>
      <c r="VH134" s="3"/>
      <c r="VI134" s="3"/>
      <c r="VJ134" s="3"/>
      <c r="VK134" s="3"/>
      <c r="VL134" s="3"/>
      <c r="VM134" s="3"/>
      <c r="VN134" s="3"/>
      <c r="VO134" s="3"/>
      <c r="VP134" s="3"/>
      <c r="VQ134" s="3"/>
      <c r="VR134" s="3"/>
      <c r="VS134" s="3"/>
      <c r="VT134" s="3"/>
      <c r="VU134" s="3"/>
      <c r="VV134" s="3"/>
      <c r="VW134" s="3"/>
      <c r="VX134" s="3"/>
      <c r="VY134" s="3"/>
      <c r="VZ134" s="3"/>
      <c r="WA134" s="3"/>
      <c r="WB134" s="3"/>
      <c r="WC134" s="3"/>
      <c r="WD134" s="3"/>
      <c r="WE134" s="3"/>
      <c r="WF134" s="3"/>
      <c r="WG134" s="3"/>
      <c r="WH134" s="3"/>
      <c r="WI134" s="3"/>
      <c r="WJ134" s="3"/>
      <c r="WK134" s="3"/>
      <c r="WL134" s="3"/>
      <c r="WM134" s="3"/>
      <c r="WN134" s="3"/>
      <c r="WO134" s="3"/>
      <c r="WP134" s="3"/>
      <c r="WQ134" s="3"/>
      <c r="WR134" s="3"/>
      <c r="WS134" s="3"/>
      <c r="WT134" s="3"/>
      <c r="WU134" s="3"/>
      <c r="WV134" s="3"/>
      <c r="WW134" s="3"/>
      <c r="WX134" s="3"/>
      <c r="WY134" s="3"/>
      <c r="WZ134" s="3"/>
      <c r="XA134" s="3"/>
      <c r="XB134" s="3"/>
      <c r="XC134" s="3"/>
      <c r="XD134" s="3"/>
      <c r="XE134" s="3"/>
      <c r="XF134" s="3"/>
      <c r="XG134" s="3"/>
      <c r="XH134" s="3"/>
      <c r="XI134" s="3"/>
      <c r="XJ134" s="3"/>
      <c r="XK134" s="3"/>
      <c r="XL134" s="3"/>
      <c r="XM134" s="3"/>
      <c r="XN134" s="3"/>
      <c r="XO134" s="3"/>
      <c r="XP134" s="3"/>
      <c r="XQ134" s="3"/>
      <c r="XR134" s="3"/>
      <c r="XS134" s="3"/>
      <c r="XT134" s="3"/>
      <c r="XU134" s="3"/>
      <c r="XV134" s="3"/>
      <c r="XW134" s="3"/>
      <c r="XX134" s="3"/>
      <c r="XY134" s="3"/>
      <c r="XZ134" s="3"/>
      <c r="YA134" s="3"/>
      <c r="YB134" s="3"/>
      <c r="YC134" s="3"/>
      <c r="YD134" s="3"/>
      <c r="YE134" s="3"/>
      <c r="YF134" s="3"/>
      <c r="YG134" s="3"/>
      <c r="YH134" s="3"/>
      <c r="YI134" s="3"/>
      <c r="YJ134" s="3"/>
      <c r="YK134" s="3"/>
      <c r="YL134" s="3"/>
      <c r="YM134" s="3"/>
      <c r="YN134" s="3"/>
      <c r="YO134" s="3"/>
      <c r="YP134" s="3"/>
      <c r="YQ134" s="3"/>
      <c r="YR134" s="3"/>
      <c r="YS134" s="3"/>
      <c r="YT134" s="3"/>
      <c r="YU134" s="3"/>
      <c r="YV134" s="3"/>
      <c r="YW134" s="3"/>
      <c r="YX134" s="3"/>
      <c r="YY134" s="3"/>
      <c r="YZ134" s="3"/>
      <c r="ZA134" s="3"/>
      <c r="ZB134" s="3"/>
      <c r="ZC134" s="3"/>
      <c r="ZD134" s="3"/>
      <c r="ZE134" s="3"/>
      <c r="ZF134" s="3"/>
      <c r="ZG134" s="3"/>
      <c r="ZH134" s="3"/>
      <c r="ZI134" s="3"/>
      <c r="ZJ134" s="3"/>
      <c r="ZK134" s="3"/>
      <c r="ZL134" s="3"/>
      <c r="ZM134" s="3"/>
      <c r="ZN134" s="3"/>
      <c r="ZO134" s="3"/>
      <c r="ZP134" s="3"/>
      <c r="ZQ134" s="3"/>
      <c r="ZR134" s="3"/>
      <c r="ZS134" s="3"/>
      <c r="ZT134" s="3"/>
      <c r="ZU134" s="3"/>
      <c r="ZV134" s="3"/>
      <c r="ZW134" s="3"/>
      <c r="ZX134" s="3"/>
      <c r="ZY134" s="3"/>
      <c r="ZZ134" s="3"/>
      <c r="AAA134" s="3"/>
      <c r="AAB134" s="3"/>
      <c r="AAC134" s="3"/>
      <c r="AAD134" s="3"/>
      <c r="AAE134" s="3"/>
      <c r="AAF134" s="3"/>
      <c r="AAG134" s="3"/>
      <c r="AAH134" s="3"/>
      <c r="AAI134" s="3"/>
      <c r="AAJ134" s="3"/>
      <c r="AAK134" s="3"/>
      <c r="AAL134" s="3"/>
      <c r="AAM134" s="3"/>
      <c r="AAN134" s="3"/>
      <c r="AAO134" s="3"/>
      <c r="AAP134" s="3"/>
      <c r="AAQ134" s="3"/>
      <c r="AAR134" s="3"/>
      <c r="AAS134" s="3"/>
      <c r="AAT134" s="3"/>
      <c r="AAU134" s="3"/>
      <c r="AAV134" s="3"/>
      <c r="AAW134" s="3"/>
      <c r="AAX134" s="3"/>
      <c r="AAY134" s="3"/>
      <c r="AAZ134" s="3"/>
      <c r="ABA134" s="3"/>
      <c r="ABB134" s="3"/>
      <c r="ABC134" s="3"/>
      <c r="ABD134" s="3"/>
      <c r="ABE134" s="3"/>
      <c r="ABF134" s="3"/>
      <c r="ABG134" s="3"/>
      <c r="ABH134" s="3"/>
      <c r="ABI134" s="3"/>
      <c r="ABJ134" s="3"/>
      <c r="ABK134" s="3"/>
      <c r="ABL134" s="3"/>
      <c r="ABM134" s="3"/>
      <c r="ABN134" s="3"/>
      <c r="ABO134" s="3"/>
      <c r="ABP134" s="3"/>
      <c r="ABQ134" s="3"/>
      <c r="ABR134" s="3"/>
      <c r="ABS134" s="3"/>
      <c r="ABT134" s="3"/>
      <c r="ABU134" s="3"/>
      <c r="ABV134" s="3"/>
      <c r="ABW134" s="3"/>
      <c r="ABX134" s="3"/>
      <c r="ABY134" s="3"/>
      <c r="ABZ134" s="3"/>
      <c r="ACA134" s="3"/>
      <c r="ACB134" s="3"/>
      <c r="ACC134" s="3"/>
      <c r="ACD134" s="3"/>
      <c r="ACE134" s="3"/>
      <c r="ACF134" s="3"/>
      <c r="ACG134" s="3"/>
      <c r="ACH134" s="3"/>
      <c r="ACI134" s="3"/>
      <c r="ACJ134" s="3"/>
      <c r="ACK134" s="3"/>
      <c r="ACL134" s="3"/>
      <c r="ACM134" s="3"/>
      <c r="ACN134" s="3"/>
      <c r="ACO134" s="3"/>
      <c r="ACP134" s="3"/>
      <c r="ACQ134" s="3"/>
      <c r="ACR134" s="3"/>
      <c r="ACS134" s="3"/>
      <c r="ACT134" s="3"/>
      <c r="ACU134" s="3"/>
      <c r="ACV134" s="3"/>
      <c r="ACW134" s="3"/>
      <c r="ACX134" s="3"/>
      <c r="ACY134" s="3"/>
      <c r="ACZ134" s="3"/>
      <c r="ADA134" s="3"/>
      <c r="ADB134" s="3"/>
      <c r="ADC134" s="3"/>
      <c r="ADD134" s="3"/>
      <c r="ADE134" s="3"/>
      <c r="ADF134" s="3"/>
      <c r="ADG134" s="3"/>
      <c r="ADH134" s="3"/>
      <c r="ADI134" s="3"/>
      <c r="ADJ134" s="3"/>
      <c r="ADK134" s="3"/>
      <c r="ADL134" s="3"/>
      <c r="ADM134" s="3"/>
      <c r="ADN134" s="3"/>
      <c r="ADO134" s="3"/>
      <c r="ADP134" s="3"/>
      <c r="ADQ134" s="3"/>
      <c r="ADR134" s="3"/>
      <c r="ADS134" s="3"/>
      <c r="ADT134" s="3"/>
      <c r="ADU134" s="3"/>
      <c r="ADV134" s="3"/>
      <c r="ADW134" s="3"/>
      <c r="ADX134" s="3"/>
      <c r="ADY134" s="3"/>
      <c r="ADZ134" s="3"/>
      <c r="AEA134" s="3"/>
      <c r="AEB134" s="3"/>
      <c r="AEC134" s="3"/>
      <c r="AED134" s="3"/>
      <c r="AEE134" s="3"/>
      <c r="AEF134" s="3"/>
      <c r="AEG134" s="3"/>
      <c r="AEH134" s="3"/>
      <c r="AEI134" s="3"/>
      <c r="AEJ134" s="3"/>
      <c r="AEK134" s="3"/>
      <c r="AEL134" s="3"/>
      <c r="AEM134" s="3"/>
      <c r="AEN134" s="3"/>
      <c r="AEO134" s="3"/>
      <c r="AEP134" s="3"/>
      <c r="AEQ134" s="3"/>
      <c r="AER134" s="3"/>
      <c r="AES134" s="3"/>
      <c r="AET134" s="3"/>
      <c r="AEU134" s="3"/>
      <c r="AEV134" s="3"/>
      <c r="AEW134" s="3"/>
      <c r="AEX134" s="3"/>
      <c r="AEY134" s="3"/>
      <c r="AEZ134" s="3"/>
      <c r="AFA134" s="3"/>
      <c r="AFB134" s="3"/>
      <c r="AFC134" s="3"/>
      <c r="AFD134" s="3"/>
      <c r="AFE134" s="3"/>
      <c r="AFF134" s="3"/>
      <c r="AFG134" s="3"/>
      <c r="AFH134" s="3"/>
      <c r="AFI134" s="3"/>
      <c r="AFJ134" s="3"/>
      <c r="AFK134" s="3"/>
      <c r="AFL134" s="3"/>
      <c r="AFM134" s="3"/>
      <c r="AFN134" s="3"/>
      <c r="AFO134" s="3"/>
      <c r="AFP134" s="3"/>
      <c r="AFQ134" s="3"/>
      <c r="AFR134" s="3"/>
      <c r="AFS134" s="3"/>
      <c r="AFT134" s="3"/>
      <c r="AFU134" s="3"/>
      <c r="AFV134" s="3"/>
      <c r="AFW134" s="3"/>
      <c r="AFX134" s="3"/>
      <c r="AFY134" s="3"/>
      <c r="AFZ134" s="3"/>
      <c r="AGA134" s="3"/>
      <c r="AGB134" s="3"/>
      <c r="AGC134" s="3"/>
      <c r="AGD134" s="3"/>
      <c r="AGE134" s="3"/>
      <c r="AGF134" s="3"/>
      <c r="AGG134" s="3"/>
      <c r="AGH134" s="3"/>
      <c r="AGI134" s="3"/>
      <c r="AGJ134" s="3"/>
      <c r="AGK134" s="3"/>
      <c r="AGL134" s="3"/>
      <c r="AGM134" s="3"/>
      <c r="AGN134" s="3"/>
      <c r="AGO134" s="3"/>
      <c r="AGP134" s="3"/>
      <c r="AGQ134" s="3"/>
      <c r="AGR134" s="3"/>
      <c r="AGS134" s="3"/>
      <c r="AGT134" s="3"/>
      <c r="AGU134" s="3"/>
      <c r="AGV134" s="3"/>
      <c r="AGW134" s="3"/>
      <c r="AGX134" s="3"/>
      <c r="AGY134" s="3"/>
      <c r="AGZ134" s="3"/>
      <c r="AHA134" s="3"/>
      <c r="AHB134" s="3"/>
      <c r="AHC134" s="3"/>
      <c r="AHD134" s="3"/>
      <c r="AHE134" s="3"/>
      <c r="AHF134" s="3"/>
      <c r="AHG134" s="3"/>
      <c r="AHH134" s="3"/>
      <c r="AHI134" s="3"/>
      <c r="AHJ134" s="3"/>
      <c r="AHK134" s="3"/>
      <c r="AHL134" s="3"/>
      <c r="AHM134" s="3"/>
      <c r="AHN134" s="3"/>
      <c r="AHO134" s="3"/>
      <c r="AHP134" s="3"/>
      <c r="AHQ134" s="3"/>
      <c r="AHR134" s="3"/>
      <c r="AHS134" s="3"/>
      <c r="AHT134" s="3"/>
      <c r="AHU134" s="3"/>
      <c r="AHV134" s="3"/>
      <c r="AHW134" s="3"/>
      <c r="AHX134" s="3"/>
      <c r="AHY134" s="3"/>
      <c r="AHZ134" s="3"/>
      <c r="AIA134" s="3"/>
      <c r="AIB134" s="3"/>
      <c r="AIC134" s="3"/>
      <c r="AID134" s="3"/>
      <c r="AIE134" s="3"/>
      <c r="AIF134" s="3"/>
      <c r="AIG134" s="3"/>
      <c r="AIH134" s="3"/>
      <c r="AII134" s="3"/>
      <c r="AIJ134" s="3"/>
      <c r="AIK134" s="3"/>
      <c r="AIL134" s="3"/>
      <c r="AIM134" s="3"/>
      <c r="AIN134" s="3"/>
      <c r="AIO134" s="3"/>
      <c r="AIP134" s="3"/>
      <c r="AIQ134" s="3"/>
      <c r="AIR134" s="3"/>
      <c r="AIS134" s="3"/>
      <c r="AIT134" s="3"/>
      <c r="AIU134" s="3"/>
      <c r="AIV134" s="3"/>
      <c r="AIW134" s="3"/>
      <c r="AIX134" s="3"/>
      <c r="AIY134" s="3"/>
      <c r="AIZ134" s="3"/>
      <c r="AJA134" s="3"/>
      <c r="AJB134" s="3"/>
      <c r="AJC134" s="3"/>
      <c r="AJD134" s="3"/>
      <c r="AJE134" s="3"/>
      <c r="AJF134" s="3"/>
      <c r="AJG134" s="3"/>
      <c r="AJH134" s="3"/>
      <c r="AJI134" s="3"/>
      <c r="AJJ134" s="3"/>
      <c r="AJK134" s="3"/>
      <c r="AJL134" s="3"/>
      <c r="AJM134" s="3"/>
      <c r="AJN134" s="3"/>
      <c r="AJO134" s="3"/>
      <c r="AJP134" s="3"/>
      <c r="AJQ134" s="3"/>
      <c r="AJR134" s="3"/>
      <c r="AJS134" s="3"/>
      <c r="AJT134" s="3"/>
      <c r="AJU134" s="3"/>
      <c r="AJV134" s="3"/>
      <c r="AJW134" s="3"/>
      <c r="AJX134" s="3"/>
      <c r="AJY134" s="3"/>
      <c r="AJZ134" s="3"/>
      <c r="AKA134" s="3"/>
      <c r="AKB134" s="3"/>
      <c r="AKC134" s="3"/>
      <c r="AKD134" s="3"/>
      <c r="AKE134" s="3"/>
      <c r="AKF134" s="3"/>
      <c r="AKG134" s="3"/>
      <c r="AKH134" s="3"/>
      <c r="AKI134" s="3"/>
      <c r="AKJ134" s="3"/>
      <c r="AKK134" s="3"/>
      <c r="AKL134" s="3"/>
      <c r="AKM134" s="3"/>
      <c r="AKN134" s="3"/>
      <c r="AKO134" s="3"/>
      <c r="AKP134" s="3"/>
      <c r="AKQ134" s="3"/>
      <c r="AKR134" s="3"/>
      <c r="AKS134" s="3"/>
      <c r="AKT134" s="3"/>
      <c r="AKU134" s="3"/>
      <c r="AKV134" s="3"/>
      <c r="AKW134" s="3"/>
      <c r="AKX134" s="3"/>
      <c r="AKY134" s="3"/>
      <c r="AKZ134" s="3"/>
      <c r="ALA134" s="3"/>
      <c r="ALB134" s="3"/>
      <c r="ALC134" s="3"/>
      <c r="ALD134" s="3"/>
      <c r="ALE134" s="3"/>
      <c r="ALF134" s="3"/>
      <c r="ALG134" s="3"/>
      <c r="ALH134" s="3"/>
      <c r="ALI134" s="3"/>
      <c r="ALJ134" s="3"/>
      <c r="ALK134" s="3"/>
      <c r="ALL134" s="3"/>
      <c r="ALM134" s="3"/>
      <c r="ALN134" s="3"/>
      <c r="ALO134" s="3"/>
      <c r="ALP134" s="3"/>
      <c r="ALQ134" s="3"/>
      <c r="ALR134" s="3"/>
      <c r="ALS134" s="3"/>
      <c r="ALT134" s="3"/>
      <c r="ALU134" s="3"/>
      <c r="ALV134" s="3"/>
      <c r="ALW134" s="3"/>
      <c r="ALX134" s="3"/>
      <c r="ALY134" s="3"/>
      <c r="ALZ134" s="3"/>
      <c r="AMA134" s="3"/>
      <c r="AMB134" s="3"/>
      <c r="AMC134" s="3"/>
      <c r="AMD134" s="3"/>
      <c r="AME134" s="3"/>
      <c r="AMF134" s="3"/>
      <c r="AMG134" s="3"/>
      <c r="AMH134" s="3"/>
      <c r="AMI134" s="3"/>
      <c r="AMJ134" s="3"/>
    </row>
    <row r="135" spans="1:1024" customFormat="1" ht="16.149999999999999" customHeight="1" x14ac:dyDescent="0.25">
      <c r="A135" s="92"/>
      <c r="B135" s="80" t="s">
        <v>123</v>
      </c>
      <c r="C135" s="71"/>
      <c r="D135" s="71"/>
      <c r="E135" s="72" t="s">
        <v>87</v>
      </c>
      <c r="F135" s="71"/>
      <c r="G135" s="136">
        <v>0</v>
      </c>
      <c r="H135" s="136">
        <v>0</v>
      </c>
      <c r="I135" s="136">
        <v>308.78500000000003</v>
      </c>
      <c r="J135" s="136">
        <v>0</v>
      </c>
      <c r="K135" s="136">
        <v>0</v>
      </c>
      <c r="L135" s="136">
        <v>315</v>
      </c>
      <c r="M135" s="136">
        <v>0</v>
      </c>
      <c r="N135" s="71"/>
      <c r="O135" s="71"/>
      <c r="P135" s="18"/>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c r="IW135" s="3"/>
      <c r="IX135" s="3"/>
      <c r="IY135" s="3"/>
      <c r="IZ135" s="3"/>
      <c r="JA135" s="3"/>
      <c r="JB135" s="3"/>
      <c r="JC135" s="3"/>
      <c r="JD135" s="3"/>
      <c r="JE135" s="3"/>
      <c r="JF135" s="3"/>
      <c r="JG135" s="3"/>
      <c r="JH135" s="3"/>
      <c r="JI135" s="3"/>
      <c r="JJ135" s="3"/>
      <c r="JK135" s="3"/>
      <c r="JL135" s="3"/>
      <c r="JM135" s="3"/>
      <c r="JN135" s="3"/>
      <c r="JO135" s="3"/>
      <c r="JP135" s="3"/>
      <c r="JQ135" s="3"/>
      <c r="JR135" s="3"/>
      <c r="JS135" s="3"/>
      <c r="JT135" s="3"/>
      <c r="JU135" s="3"/>
      <c r="JV135" s="3"/>
      <c r="JW135" s="3"/>
      <c r="JX135" s="3"/>
      <c r="JY135" s="3"/>
      <c r="JZ135" s="3"/>
      <c r="KA135" s="3"/>
      <c r="KB135" s="3"/>
      <c r="KC135" s="3"/>
      <c r="KD135" s="3"/>
      <c r="KE135" s="3"/>
      <c r="KF135" s="3"/>
      <c r="KG135" s="3"/>
      <c r="KH135" s="3"/>
      <c r="KI135" s="3"/>
      <c r="KJ135" s="3"/>
      <c r="KK135" s="3"/>
      <c r="KL135" s="3"/>
      <c r="KM135" s="3"/>
      <c r="KN135" s="3"/>
      <c r="KO135" s="3"/>
      <c r="KP135" s="3"/>
      <c r="KQ135" s="3"/>
      <c r="KR135" s="3"/>
      <c r="KS135" s="3"/>
      <c r="KT135" s="3"/>
      <c r="KU135" s="3"/>
      <c r="KV135" s="3"/>
      <c r="KW135" s="3"/>
      <c r="KX135" s="3"/>
      <c r="KY135" s="3"/>
      <c r="KZ135" s="3"/>
      <c r="LA135" s="3"/>
      <c r="LB135" s="3"/>
      <c r="LC135" s="3"/>
      <c r="LD135" s="3"/>
      <c r="LE135" s="3"/>
      <c r="LF135" s="3"/>
      <c r="LG135" s="3"/>
      <c r="LH135" s="3"/>
      <c r="LI135" s="3"/>
      <c r="LJ135" s="3"/>
      <c r="LK135" s="3"/>
      <c r="LL135" s="3"/>
      <c r="LM135" s="3"/>
      <c r="LN135" s="3"/>
      <c r="LO135" s="3"/>
      <c r="LP135" s="3"/>
      <c r="LQ135" s="3"/>
      <c r="LR135" s="3"/>
      <c r="LS135" s="3"/>
      <c r="LT135" s="3"/>
      <c r="LU135" s="3"/>
      <c r="LV135" s="3"/>
      <c r="LW135" s="3"/>
      <c r="LX135" s="3"/>
      <c r="LY135" s="3"/>
      <c r="LZ135" s="3"/>
      <c r="MA135" s="3"/>
      <c r="MB135" s="3"/>
      <c r="MC135" s="3"/>
      <c r="MD135" s="3"/>
      <c r="ME135" s="3"/>
      <c r="MF135" s="3"/>
      <c r="MG135" s="3"/>
      <c r="MH135" s="3"/>
      <c r="MI135" s="3"/>
      <c r="MJ135" s="3"/>
      <c r="MK135" s="3"/>
      <c r="ML135" s="3"/>
      <c r="MM135" s="3"/>
      <c r="MN135" s="3"/>
      <c r="MO135" s="3"/>
      <c r="MP135" s="3"/>
      <c r="MQ135" s="3"/>
      <c r="MR135" s="3"/>
      <c r="MS135" s="3"/>
      <c r="MT135" s="3"/>
      <c r="MU135" s="3"/>
      <c r="MV135" s="3"/>
      <c r="MW135" s="3"/>
      <c r="MX135" s="3"/>
      <c r="MY135" s="3"/>
      <c r="MZ135" s="3"/>
      <c r="NA135" s="3"/>
      <c r="NB135" s="3"/>
      <c r="NC135" s="3"/>
      <c r="ND135" s="3"/>
      <c r="NE135" s="3"/>
      <c r="NF135" s="3"/>
      <c r="NG135" s="3"/>
      <c r="NH135" s="3"/>
      <c r="NI135" s="3"/>
      <c r="NJ135" s="3"/>
      <c r="NK135" s="3"/>
      <c r="NL135" s="3"/>
      <c r="NM135" s="3"/>
      <c r="NN135" s="3"/>
      <c r="NO135" s="3"/>
      <c r="NP135" s="3"/>
      <c r="NQ135" s="3"/>
      <c r="NR135" s="3"/>
      <c r="NS135" s="3"/>
      <c r="NT135" s="3"/>
      <c r="NU135" s="3"/>
      <c r="NV135" s="3"/>
      <c r="NW135" s="3"/>
      <c r="NX135" s="3"/>
      <c r="NY135" s="3"/>
      <c r="NZ135" s="3"/>
      <c r="OA135" s="3"/>
      <c r="OB135" s="3"/>
      <c r="OC135" s="3"/>
      <c r="OD135" s="3"/>
      <c r="OE135" s="3"/>
      <c r="OF135" s="3"/>
      <c r="OG135" s="3"/>
      <c r="OH135" s="3"/>
      <c r="OI135" s="3"/>
      <c r="OJ135" s="3"/>
      <c r="OK135" s="3"/>
      <c r="OL135" s="3"/>
      <c r="OM135" s="3"/>
      <c r="ON135" s="3"/>
      <c r="OO135" s="3"/>
      <c r="OP135" s="3"/>
      <c r="OQ135" s="3"/>
      <c r="OR135" s="3"/>
      <c r="OS135" s="3"/>
      <c r="OT135" s="3"/>
      <c r="OU135" s="3"/>
      <c r="OV135" s="3"/>
      <c r="OW135" s="3"/>
      <c r="OX135" s="3"/>
      <c r="OY135" s="3"/>
      <c r="OZ135" s="3"/>
      <c r="PA135" s="3"/>
      <c r="PB135" s="3"/>
      <c r="PC135" s="3"/>
      <c r="PD135" s="3"/>
      <c r="PE135" s="3"/>
      <c r="PF135" s="3"/>
      <c r="PG135" s="3"/>
      <c r="PH135" s="3"/>
      <c r="PI135" s="3"/>
      <c r="PJ135" s="3"/>
      <c r="PK135" s="3"/>
      <c r="PL135" s="3"/>
      <c r="PM135" s="3"/>
      <c r="PN135" s="3"/>
      <c r="PO135" s="3"/>
      <c r="PP135" s="3"/>
      <c r="PQ135" s="3"/>
      <c r="PR135" s="3"/>
      <c r="PS135" s="3"/>
      <c r="PT135" s="3"/>
      <c r="PU135" s="3"/>
      <c r="PV135" s="3"/>
      <c r="PW135" s="3"/>
      <c r="PX135" s="3"/>
      <c r="PY135" s="3"/>
      <c r="PZ135" s="3"/>
      <c r="QA135" s="3"/>
      <c r="QB135" s="3"/>
      <c r="QC135" s="3"/>
      <c r="QD135" s="3"/>
      <c r="QE135" s="3"/>
      <c r="QF135" s="3"/>
      <c r="QG135" s="3"/>
      <c r="QH135" s="3"/>
      <c r="QI135" s="3"/>
      <c r="QJ135" s="3"/>
      <c r="QK135" s="3"/>
      <c r="QL135" s="3"/>
      <c r="QM135" s="3"/>
      <c r="QN135" s="3"/>
      <c r="QO135" s="3"/>
      <c r="QP135" s="3"/>
      <c r="QQ135" s="3"/>
      <c r="QR135" s="3"/>
      <c r="QS135" s="3"/>
      <c r="QT135" s="3"/>
      <c r="QU135" s="3"/>
      <c r="QV135" s="3"/>
      <c r="QW135" s="3"/>
      <c r="QX135" s="3"/>
      <c r="QY135" s="3"/>
      <c r="QZ135" s="3"/>
      <c r="RA135" s="3"/>
      <c r="RB135" s="3"/>
      <c r="RC135" s="3"/>
      <c r="RD135" s="3"/>
      <c r="RE135" s="3"/>
      <c r="RF135" s="3"/>
      <c r="RG135" s="3"/>
      <c r="RH135" s="3"/>
      <c r="RI135" s="3"/>
      <c r="RJ135" s="3"/>
      <c r="RK135" s="3"/>
      <c r="RL135" s="3"/>
      <c r="RM135" s="3"/>
      <c r="RN135" s="3"/>
      <c r="RO135" s="3"/>
      <c r="RP135" s="3"/>
      <c r="RQ135" s="3"/>
      <c r="RR135" s="3"/>
      <c r="RS135" s="3"/>
      <c r="RT135" s="3"/>
      <c r="RU135" s="3"/>
      <c r="RV135" s="3"/>
      <c r="RW135" s="3"/>
      <c r="RX135" s="3"/>
      <c r="RY135" s="3"/>
      <c r="RZ135" s="3"/>
      <c r="SA135" s="3"/>
      <c r="SB135" s="3"/>
      <c r="SC135" s="3"/>
      <c r="SD135" s="3"/>
      <c r="SE135" s="3"/>
      <c r="SF135" s="3"/>
      <c r="SG135" s="3"/>
      <c r="SH135" s="3"/>
      <c r="SI135" s="3"/>
      <c r="SJ135" s="3"/>
      <c r="SK135" s="3"/>
      <c r="SL135" s="3"/>
      <c r="SM135" s="3"/>
      <c r="SN135" s="3"/>
      <c r="SO135" s="3"/>
      <c r="SP135" s="3"/>
      <c r="SQ135" s="3"/>
      <c r="SR135" s="3"/>
      <c r="SS135" s="3"/>
      <c r="ST135" s="3"/>
      <c r="SU135" s="3"/>
      <c r="SV135" s="3"/>
      <c r="SW135" s="3"/>
      <c r="SX135" s="3"/>
      <c r="SY135" s="3"/>
      <c r="SZ135" s="3"/>
      <c r="TA135" s="3"/>
      <c r="TB135" s="3"/>
      <c r="TC135" s="3"/>
      <c r="TD135" s="3"/>
      <c r="TE135" s="3"/>
      <c r="TF135" s="3"/>
      <c r="TG135" s="3"/>
      <c r="TH135" s="3"/>
      <c r="TI135" s="3"/>
      <c r="TJ135" s="3"/>
      <c r="TK135" s="3"/>
      <c r="TL135" s="3"/>
      <c r="TM135" s="3"/>
      <c r="TN135" s="3"/>
      <c r="TO135" s="3"/>
      <c r="TP135" s="3"/>
      <c r="TQ135" s="3"/>
      <c r="TR135" s="3"/>
      <c r="TS135" s="3"/>
      <c r="TT135" s="3"/>
      <c r="TU135" s="3"/>
      <c r="TV135" s="3"/>
      <c r="TW135" s="3"/>
      <c r="TX135" s="3"/>
      <c r="TY135" s="3"/>
      <c r="TZ135" s="3"/>
      <c r="UA135" s="3"/>
      <c r="UB135" s="3"/>
      <c r="UC135" s="3"/>
      <c r="UD135" s="3"/>
      <c r="UE135" s="3"/>
      <c r="UF135" s="3"/>
      <c r="UG135" s="3"/>
      <c r="UH135" s="3"/>
      <c r="UI135" s="3"/>
      <c r="UJ135" s="3"/>
      <c r="UK135" s="3"/>
      <c r="UL135" s="3"/>
      <c r="UM135" s="3"/>
      <c r="UN135" s="3"/>
      <c r="UO135" s="3"/>
      <c r="UP135" s="3"/>
      <c r="UQ135" s="3"/>
      <c r="UR135" s="3"/>
      <c r="US135" s="3"/>
      <c r="UT135" s="3"/>
      <c r="UU135" s="3"/>
      <c r="UV135" s="3"/>
      <c r="UW135" s="3"/>
      <c r="UX135" s="3"/>
      <c r="UY135" s="3"/>
      <c r="UZ135" s="3"/>
      <c r="VA135" s="3"/>
      <c r="VB135" s="3"/>
      <c r="VC135" s="3"/>
      <c r="VD135" s="3"/>
      <c r="VE135" s="3"/>
      <c r="VF135" s="3"/>
      <c r="VG135" s="3"/>
      <c r="VH135" s="3"/>
      <c r="VI135" s="3"/>
      <c r="VJ135" s="3"/>
      <c r="VK135" s="3"/>
      <c r="VL135" s="3"/>
      <c r="VM135" s="3"/>
      <c r="VN135" s="3"/>
      <c r="VO135" s="3"/>
      <c r="VP135" s="3"/>
      <c r="VQ135" s="3"/>
      <c r="VR135" s="3"/>
      <c r="VS135" s="3"/>
      <c r="VT135" s="3"/>
      <c r="VU135" s="3"/>
      <c r="VV135" s="3"/>
      <c r="VW135" s="3"/>
      <c r="VX135" s="3"/>
      <c r="VY135" s="3"/>
      <c r="VZ135" s="3"/>
      <c r="WA135" s="3"/>
      <c r="WB135" s="3"/>
      <c r="WC135" s="3"/>
      <c r="WD135" s="3"/>
      <c r="WE135" s="3"/>
      <c r="WF135" s="3"/>
      <c r="WG135" s="3"/>
      <c r="WH135" s="3"/>
      <c r="WI135" s="3"/>
      <c r="WJ135" s="3"/>
      <c r="WK135" s="3"/>
      <c r="WL135" s="3"/>
      <c r="WM135" s="3"/>
      <c r="WN135" s="3"/>
      <c r="WO135" s="3"/>
      <c r="WP135" s="3"/>
      <c r="WQ135" s="3"/>
      <c r="WR135" s="3"/>
      <c r="WS135" s="3"/>
      <c r="WT135" s="3"/>
      <c r="WU135" s="3"/>
      <c r="WV135" s="3"/>
      <c r="WW135" s="3"/>
      <c r="WX135" s="3"/>
      <c r="WY135" s="3"/>
      <c r="WZ135" s="3"/>
      <c r="XA135" s="3"/>
      <c r="XB135" s="3"/>
      <c r="XC135" s="3"/>
      <c r="XD135" s="3"/>
      <c r="XE135" s="3"/>
      <c r="XF135" s="3"/>
      <c r="XG135" s="3"/>
      <c r="XH135" s="3"/>
      <c r="XI135" s="3"/>
      <c r="XJ135" s="3"/>
      <c r="XK135" s="3"/>
      <c r="XL135" s="3"/>
      <c r="XM135" s="3"/>
      <c r="XN135" s="3"/>
      <c r="XO135" s="3"/>
      <c r="XP135" s="3"/>
      <c r="XQ135" s="3"/>
      <c r="XR135" s="3"/>
      <c r="XS135" s="3"/>
      <c r="XT135" s="3"/>
      <c r="XU135" s="3"/>
      <c r="XV135" s="3"/>
      <c r="XW135" s="3"/>
      <c r="XX135" s="3"/>
      <c r="XY135" s="3"/>
      <c r="XZ135" s="3"/>
      <c r="YA135" s="3"/>
      <c r="YB135" s="3"/>
      <c r="YC135" s="3"/>
      <c r="YD135" s="3"/>
      <c r="YE135" s="3"/>
      <c r="YF135" s="3"/>
      <c r="YG135" s="3"/>
      <c r="YH135" s="3"/>
      <c r="YI135" s="3"/>
      <c r="YJ135" s="3"/>
      <c r="YK135" s="3"/>
      <c r="YL135" s="3"/>
      <c r="YM135" s="3"/>
      <c r="YN135" s="3"/>
      <c r="YO135" s="3"/>
      <c r="YP135" s="3"/>
      <c r="YQ135" s="3"/>
      <c r="YR135" s="3"/>
      <c r="YS135" s="3"/>
      <c r="YT135" s="3"/>
      <c r="YU135" s="3"/>
      <c r="YV135" s="3"/>
      <c r="YW135" s="3"/>
      <c r="YX135" s="3"/>
      <c r="YY135" s="3"/>
      <c r="YZ135" s="3"/>
      <c r="ZA135" s="3"/>
      <c r="ZB135" s="3"/>
      <c r="ZC135" s="3"/>
      <c r="ZD135" s="3"/>
      <c r="ZE135" s="3"/>
      <c r="ZF135" s="3"/>
      <c r="ZG135" s="3"/>
      <c r="ZH135" s="3"/>
      <c r="ZI135" s="3"/>
      <c r="ZJ135" s="3"/>
      <c r="ZK135" s="3"/>
      <c r="ZL135" s="3"/>
      <c r="ZM135" s="3"/>
      <c r="ZN135" s="3"/>
      <c r="ZO135" s="3"/>
      <c r="ZP135" s="3"/>
      <c r="ZQ135" s="3"/>
      <c r="ZR135" s="3"/>
      <c r="ZS135" s="3"/>
      <c r="ZT135" s="3"/>
      <c r="ZU135" s="3"/>
      <c r="ZV135" s="3"/>
      <c r="ZW135" s="3"/>
      <c r="ZX135" s="3"/>
      <c r="ZY135" s="3"/>
      <c r="ZZ135" s="3"/>
      <c r="AAA135" s="3"/>
      <c r="AAB135" s="3"/>
      <c r="AAC135" s="3"/>
      <c r="AAD135" s="3"/>
      <c r="AAE135" s="3"/>
      <c r="AAF135" s="3"/>
      <c r="AAG135" s="3"/>
      <c r="AAH135" s="3"/>
      <c r="AAI135" s="3"/>
      <c r="AAJ135" s="3"/>
      <c r="AAK135" s="3"/>
      <c r="AAL135" s="3"/>
      <c r="AAM135" s="3"/>
      <c r="AAN135" s="3"/>
      <c r="AAO135" s="3"/>
      <c r="AAP135" s="3"/>
      <c r="AAQ135" s="3"/>
      <c r="AAR135" s="3"/>
      <c r="AAS135" s="3"/>
      <c r="AAT135" s="3"/>
      <c r="AAU135" s="3"/>
      <c r="AAV135" s="3"/>
      <c r="AAW135" s="3"/>
      <c r="AAX135" s="3"/>
      <c r="AAY135" s="3"/>
      <c r="AAZ135" s="3"/>
      <c r="ABA135" s="3"/>
      <c r="ABB135" s="3"/>
      <c r="ABC135" s="3"/>
      <c r="ABD135" s="3"/>
      <c r="ABE135" s="3"/>
      <c r="ABF135" s="3"/>
      <c r="ABG135" s="3"/>
      <c r="ABH135" s="3"/>
      <c r="ABI135" s="3"/>
      <c r="ABJ135" s="3"/>
      <c r="ABK135" s="3"/>
      <c r="ABL135" s="3"/>
      <c r="ABM135" s="3"/>
      <c r="ABN135" s="3"/>
      <c r="ABO135" s="3"/>
      <c r="ABP135" s="3"/>
      <c r="ABQ135" s="3"/>
      <c r="ABR135" s="3"/>
      <c r="ABS135" s="3"/>
      <c r="ABT135" s="3"/>
      <c r="ABU135" s="3"/>
      <c r="ABV135" s="3"/>
      <c r="ABW135" s="3"/>
      <c r="ABX135" s="3"/>
      <c r="ABY135" s="3"/>
      <c r="ABZ135" s="3"/>
      <c r="ACA135" s="3"/>
      <c r="ACB135" s="3"/>
      <c r="ACC135" s="3"/>
      <c r="ACD135" s="3"/>
      <c r="ACE135" s="3"/>
      <c r="ACF135" s="3"/>
      <c r="ACG135" s="3"/>
      <c r="ACH135" s="3"/>
      <c r="ACI135" s="3"/>
      <c r="ACJ135" s="3"/>
      <c r="ACK135" s="3"/>
      <c r="ACL135" s="3"/>
      <c r="ACM135" s="3"/>
      <c r="ACN135" s="3"/>
      <c r="ACO135" s="3"/>
      <c r="ACP135" s="3"/>
      <c r="ACQ135" s="3"/>
      <c r="ACR135" s="3"/>
      <c r="ACS135" s="3"/>
      <c r="ACT135" s="3"/>
      <c r="ACU135" s="3"/>
      <c r="ACV135" s="3"/>
      <c r="ACW135" s="3"/>
      <c r="ACX135" s="3"/>
      <c r="ACY135" s="3"/>
      <c r="ACZ135" s="3"/>
      <c r="ADA135" s="3"/>
      <c r="ADB135" s="3"/>
      <c r="ADC135" s="3"/>
      <c r="ADD135" s="3"/>
      <c r="ADE135" s="3"/>
      <c r="ADF135" s="3"/>
      <c r="ADG135" s="3"/>
      <c r="ADH135" s="3"/>
      <c r="ADI135" s="3"/>
      <c r="ADJ135" s="3"/>
      <c r="ADK135" s="3"/>
      <c r="ADL135" s="3"/>
      <c r="ADM135" s="3"/>
      <c r="ADN135" s="3"/>
      <c r="ADO135" s="3"/>
      <c r="ADP135" s="3"/>
      <c r="ADQ135" s="3"/>
      <c r="ADR135" s="3"/>
      <c r="ADS135" s="3"/>
      <c r="ADT135" s="3"/>
      <c r="ADU135" s="3"/>
      <c r="ADV135" s="3"/>
      <c r="ADW135" s="3"/>
      <c r="ADX135" s="3"/>
      <c r="ADY135" s="3"/>
      <c r="ADZ135" s="3"/>
      <c r="AEA135" s="3"/>
      <c r="AEB135" s="3"/>
      <c r="AEC135" s="3"/>
      <c r="AED135" s="3"/>
      <c r="AEE135" s="3"/>
      <c r="AEF135" s="3"/>
      <c r="AEG135" s="3"/>
      <c r="AEH135" s="3"/>
      <c r="AEI135" s="3"/>
      <c r="AEJ135" s="3"/>
      <c r="AEK135" s="3"/>
      <c r="AEL135" s="3"/>
      <c r="AEM135" s="3"/>
      <c r="AEN135" s="3"/>
      <c r="AEO135" s="3"/>
      <c r="AEP135" s="3"/>
      <c r="AEQ135" s="3"/>
      <c r="AER135" s="3"/>
      <c r="AES135" s="3"/>
      <c r="AET135" s="3"/>
      <c r="AEU135" s="3"/>
      <c r="AEV135" s="3"/>
      <c r="AEW135" s="3"/>
      <c r="AEX135" s="3"/>
      <c r="AEY135" s="3"/>
      <c r="AEZ135" s="3"/>
      <c r="AFA135" s="3"/>
      <c r="AFB135" s="3"/>
      <c r="AFC135" s="3"/>
      <c r="AFD135" s="3"/>
      <c r="AFE135" s="3"/>
      <c r="AFF135" s="3"/>
      <c r="AFG135" s="3"/>
      <c r="AFH135" s="3"/>
      <c r="AFI135" s="3"/>
      <c r="AFJ135" s="3"/>
      <c r="AFK135" s="3"/>
      <c r="AFL135" s="3"/>
      <c r="AFM135" s="3"/>
      <c r="AFN135" s="3"/>
      <c r="AFO135" s="3"/>
      <c r="AFP135" s="3"/>
      <c r="AFQ135" s="3"/>
      <c r="AFR135" s="3"/>
      <c r="AFS135" s="3"/>
      <c r="AFT135" s="3"/>
      <c r="AFU135" s="3"/>
      <c r="AFV135" s="3"/>
      <c r="AFW135" s="3"/>
      <c r="AFX135" s="3"/>
      <c r="AFY135" s="3"/>
      <c r="AFZ135" s="3"/>
      <c r="AGA135" s="3"/>
      <c r="AGB135" s="3"/>
      <c r="AGC135" s="3"/>
      <c r="AGD135" s="3"/>
      <c r="AGE135" s="3"/>
      <c r="AGF135" s="3"/>
      <c r="AGG135" s="3"/>
      <c r="AGH135" s="3"/>
      <c r="AGI135" s="3"/>
      <c r="AGJ135" s="3"/>
      <c r="AGK135" s="3"/>
      <c r="AGL135" s="3"/>
      <c r="AGM135" s="3"/>
      <c r="AGN135" s="3"/>
      <c r="AGO135" s="3"/>
      <c r="AGP135" s="3"/>
      <c r="AGQ135" s="3"/>
      <c r="AGR135" s="3"/>
      <c r="AGS135" s="3"/>
      <c r="AGT135" s="3"/>
      <c r="AGU135" s="3"/>
      <c r="AGV135" s="3"/>
      <c r="AGW135" s="3"/>
      <c r="AGX135" s="3"/>
      <c r="AGY135" s="3"/>
      <c r="AGZ135" s="3"/>
      <c r="AHA135" s="3"/>
      <c r="AHB135" s="3"/>
      <c r="AHC135" s="3"/>
      <c r="AHD135" s="3"/>
      <c r="AHE135" s="3"/>
      <c r="AHF135" s="3"/>
      <c r="AHG135" s="3"/>
      <c r="AHH135" s="3"/>
      <c r="AHI135" s="3"/>
      <c r="AHJ135" s="3"/>
      <c r="AHK135" s="3"/>
      <c r="AHL135" s="3"/>
      <c r="AHM135" s="3"/>
      <c r="AHN135" s="3"/>
      <c r="AHO135" s="3"/>
      <c r="AHP135" s="3"/>
      <c r="AHQ135" s="3"/>
      <c r="AHR135" s="3"/>
      <c r="AHS135" s="3"/>
      <c r="AHT135" s="3"/>
      <c r="AHU135" s="3"/>
      <c r="AHV135" s="3"/>
      <c r="AHW135" s="3"/>
      <c r="AHX135" s="3"/>
      <c r="AHY135" s="3"/>
      <c r="AHZ135" s="3"/>
      <c r="AIA135" s="3"/>
      <c r="AIB135" s="3"/>
      <c r="AIC135" s="3"/>
      <c r="AID135" s="3"/>
      <c r="AIE135" s="3"/>
      <c r="AIF135" s="3"/>
      <c r="AIG135" s="3"/>
      <c r="AIH135" s="3"/>
      <c r="AII135" s="3"/>
      <c r="AIJ135" s="3"/>
      <c r="AIK135" s="3"/>
      <c r="AIL135" s="3"/>
      <c r="AIM135" s="3"/>
      <c r="AIN135" s="3"/>
      <c r="AIO135" s="3"/>
      <c r="AIP135" s="3"/>
      <c r="AIQ135" s="3"/>
      <c r="AIR135" s="3"/>
      <c r="AIS135" s="3"/>
      <c r="AIT135" s="3"/>
      <c r="AIU135" s="3"/>
      <c r="AIV135" s="3"/>
      <c r="AIW135" s="3"/>
      <c r="AIX135" s="3"/>
      <c r="AIY135" s="3"/>
      <c r="AIZ135" s="3"/>
      <c r="AJA135" s="3"/>
      <c r="AJB135" s="3"/>
      <c r="AJC135" s="3"/>
      <c r="AJD135" s="3"/>
      <c r="AJE135" s="3"/>
      <c r="AJF135" s="3"/>
      <c r="AJG135" s="3"/>
      <c r="AJH135" s="3"/>
      <c r="AJI135" s="3"/>
      <c r="AJJ135" s="3"/>
      <c r="AJK135" s="3"/>
      <c r="AJL135" s="3"/>
      <c r="AJM135" s="3"/>
      <c r="AJN135" s="3"/>
      <c r="AJO135" s="3"/>
      <c r="AJP135" s="3"/>
      <c r="AJQ135" s="3"/>
      <c r="AJR135" s="3"/>
      <c r="AJS135" s="3"/>
      <c r="AJT135" s="3"/>
      <c r="AJU135" s="3"/>
      <c r="AJV135" s="3"/>
      <c r="AJW135" s="3"/>
      <c r="AJX135" s="3"/>
      <c r="AJY135" s="3"/>
      <c r="AJZ135" s="3"/>
      <c r="AKA135" s="3"/>
      <c r="AKB135" s="3"/>
      <c r="AKC135" s="3"/>
      <c r="AKD135" s="3"/>
      <c r="AKE135" s="3"/>
      <c r="AKF135" s="3"/>
      <c r="AKG135" s="3"/>
      <c r="AKH135" s="3"/>
      <c r="AKI135" s="3"/>
      <c r="AKJ135" s="3"/>
      <c r="AKK135" s="3"/>
      <c r="AKL135" s="3"/>
      <c r="AKM135" s="3"/>
      <c r="AKN135" s="3"/>
      <c r="AKO135" s="3"/>
      <c r="AKP135" s="3"/>
      <c r="AKQ135" s="3"/>
      <c r="AKR135" s="3"/>
      <c r="AKS135" s="3"/>
      <c r="AKT135" s="3"/>
      <c r="AKU135" s="3"/>
      <c r="AKV135" s="3"/>
      <c r="AKW135" s="3"/>
      <c r="AKX135" s="3"/>
      <c r="AKY135" s="3"/>
      <c r="AKZ135" s="3"/>
      <c r="ALA135" s="3"/>
      <c r="ALB135" s="3"/>
      <c r="ALC135" s="3"/>
      <c r="ALD135" s="3"/>
      <c r="ALE135" s="3"/>
      <c r="ALF135" s="3"/>
      <c r="ALG135" s="3"/>
      <c r="ALH135" s="3"/>
      <c r="ALI135" s="3"/>
      <c r="ALJ135" s="3"/>
      <c r="ALK135" s="3"/>
      <c r="ALL135" s="3"/>
      <c r="ALM135" s="3"/>
      <c r="ALN135" s="3"/>
      <c r="ALO135" s="3"/>
      <c r="ALP135" s="3"/>
      <c r="ALQ135" s="3"/>
      <c r="ALR135" s="3"/>
      <c r="ALS135" s="3"/>
      <c r="ALT135" s="3"/>
      <c r="ALU135" s="3"/>
      <c r="ALV135" s="3"/>
      <c r="ALW135" s="3"/>
      <c r="ALX135" s="3"/>
      <c r="ALY135" s="3"/>
      <c r="ALZ135" s="3"/>
      <c r="AMA135" s="3"/>
      <c r="AMB135" s="3"/>
      <c r="AMC135" s="3"/>
      <c r="AMD135" s="3"/>
      <c r="AME135" s="3"/>
      <c r="AMF135" s="3"/>
      <c r="AMG135" s="3"/>
      <c r="AMH135" s="3"/>
      <c r="AMI135" s="3"/>
      <c r="AMJ135" s="3"/>
    </row>
    <row r="136" spans="1:1024" customFormat="1" ht="16.149999999999999" customHeight="1" x14ac:dyDescent="0.25">
      <c r="A136" s="92"/>
      <c r="B136" s="80" t="s">
        <v>131</v>
      </c>
      <c r="C136" s="71"/>
      <c r="D136" s="71"/>
      <c r="E136" s="72" t="s">
        <v>87</v>
      </c>
      <c r="F136" s="71"/>
      <c r="G136" s="136">
        <v>0</v>
      </c>
      <c r="H136" s="136">
        <v>0</v>
      </c>
      <c r="I136" s="136">
        <v>0</v>
      </c>
      <c r="J136" s="136">
        <v>10</v>
      </c>
      <c r="K136" s="136">
        <v>15</v>
      </c>
      <c r="L136" s="136">
        <v>15</v>
      </c>
      <c r="M136" s="136">
        <v>0</v>
      </c>
      <c r="N136" s="71"/>
      <c r="O136" s="71"/>
      <c r="P136" s="18"/>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c r="IW136" s="3"/>
      <c r="IX136" s="3"/>
      <c r="IY136" s="3"/>
      <c r="IZ136" s="3"/>
      <c r="JA136" s="3"/>
      <c r="JB136" s="3"/>
      <c r="JC136" s="3"/>
      <c r="JD136" s="3"/>
      <c r="JE136" s="3"/>
      <c r="JF136" s="3"/>
      <c r="JG136" s="3"/>
      <c r="JH136" s="3"/>
      <c r="JI136" s="3"/>
      <c r="JJ136" s="3"/>
      <c r="JK136" s="3"/>
      <c r="JL136" s="3"/>
      <c r="JM136" s="3"/>
      <c r="JN136" s="3"/>
      <c r="JO136" s="3"/>
      <c r="JP136" s="3"/>
      <c r="JQ136" s="3"/>
      <c r="JR136" s="3"/>
      <c r="JS136" s="3"/>
      <c r="JT136" s="3"/>
      <c r="JU136" s="3"/>
      <c r="JV136" s="3"/>
      <c r="JW136" s="3"/>
      <c r="JX136" s="3"/>
      <c r="JY136" s="3"/>
      <c r="JZ136" s="3"/>
      <c r="KA136" s="3"/>
      <c r="KB136" s="3"/>
      <c r="KC136" s="3"/>
      <c r="KD136" s="3"/>
      <c r="KE136" s="3"/>
      <c r="KF136" s="3"/>
      <c r="KG136" s="3"/>
      <c r="KH136" s="3"/>
      <c r="KI136" s="3"/>
      <c r="KJ136" s="3"/>
      <c r="KK136" s="3"/>
      <c r="KL136" s="3"/>
      <c r="KM136" s="3"/>
      <c r="KN136" s="3"/>
      <c r="KO136" s="3"/>
      <c r="KP136" s="3"/>
      <c r="KQ136" s="3"/>
      <c r="KR136" s="3"/>
      <c r="KS136" s="3"/>
      <c r="KT136" s="3"/>
      <c r="KU136" s="3"/>
      <c r="KV136" s="3"/>
      <c r="KW136" s="3"/>
      <c r="KX136" s="3"/>
      <c r="KY136" s="3"/>
      <c r="KZ136" s="3"/>
      <c r="LA136" s="3"/>
      <c r="LB136" s="3"/>
      <c r="LC136" s="3"/>
      <c r="LD136" s="3"/>
      <c r="LE136" s="3"/>
      <c r="LF136" s="3"/>
      <c r="LG136" s="3"/>
      <c r="LH136" s="3"/>
      <c r="LI136" s="3"/>
      <c r="LJ136" s="3"/>
      <c r="LK136" s="3"/>
      <c r="LL136" s="3"/>
      <c r="LM136" s="3"/>
      <c r="LN136" s="3"/>
      <c r="LO136" s="3"/>
      <c r="LP136" s="3"/>
      <c r="LQ136" s="3"/>
      <c r="LR136" s="3"/>
      <c r="LS136" s="3"/>
      <c r="LT136" s="3"/>
      <c r="LU136" s="3"/>
      <c r="LV136" s="3"/>
      <c r="LW136" s="3"/>
      <c r="LX136" s="3"/>
      <c r="LY136" s="3"/>
      <c r="LZ136" s="3"/>
      <c r="MA136" s="3"/>
      <c r="MB136" s="3"/>
      <c r="MC136" s="3"/>
      <c r="MD136" s="3"/>
      <c r="ME136" s="3"/>
      <c r="MF136" s="3"/>
      <c r="MG136" s="3"/>
      <c r="MH136" s="3"/>
      <c r="MI136" s="3"/>
      <c r="MJ136" s="3"/>
      <c r="MK136" s="3"/>
      <c r="ML136" s="3"/>
      <c r="MM136" s="3"/>
      <c r="MN136" s="3"/>
      <c r="MO136" s="3"/>
      <c r="MP136" s="3"/>
      <c r="MQ136" s="3"/>
      <c r="MR136" s="3"/>
      <c r="MS136" s="3"/>
      <c r="MT136" s="3"/>
      <c r="MU136" s="3"/>
      <c r="MV136" s="3"/>
      <c r="MW136" s="3"/>
      <c r="MX136" s="3"/>
      <c r="MY136" s="3"/>
      <c r="MZ136" s="3"/>
      <c r="NA136" s="3"/>
      <c r="NB136" s="3"/>
      <c r="NC136" s="3"/>
      <c r="ND136" s="3"/>
      <c r="NE136" s="3"/>
      <c r="NF136" s="3"/>
      <c r="NG136" s="3"/>
      <c r="NH136" s="3"/>
      <c r="NI136" s="3"/>
      <c r="NJ136" s="3"/>
      <c r="NK136" s="3"/>
      <c r="NL136" s="3"/>
      <c r="NM136" s="3"/>
      <c r="NN136" s="3"/>
      <c r="NO136" s="3"/>
      <c r="NP136" s="3"/>
      <c r="NQ136" s="3"/>
      <c r="NR136" s="3"/>
      <c r="NS136" s="3"/>
      <c r="NT136" s="3"/>
      <c r="NU136" s="3"/>
      <c r="NV136" s="3"/>
      <c r="NW136" s="3"/>
      <c r="NX136" s="3"/>
      <c r="NY136" s="3"/>
      <c r="NZ136" s="3"/>
      <c r="OA136" s="3"/>
      <c r="OB136" s="3"/>
      <c r="OC136" s="3"/>
      <c r="OD136" s="3"/>
      <c r="OE136" s="3"/>
      <c r="OF136" s="3"/>
      <c r="OG136" s="3"/>
      <c r="OH136" s="3"/>
      <c r="OI136" s="3"/>
      <c r="OJ136" s="3"/>
      <c r="OK136" s="3"/>
      <c r="OL136" s="3"/>
      <c r="OM136" s="3"/>
      <c r="ON136" s="3"/>
      <c r="OO136" s="3"/>
      <c r="OP136" s="3"/>
      <c r="OQ136" s="3"/>
      <c r="OR136" s="3"/>
      <c r="OS136" s="3"/>
      <c r="OT136" s="3"/>
      <c r="OU136" s="3"/>
      <c r="OV136" s="3"/>
      <c r="OW136" s="3"/>
      <c r="OX136" s="3"/>
      <c r="OY136" s="3"/>
      <c r="OZ136" s="3"/>
      <c r="PA136" s="3"/>
      <c r="PB136" s="3"/>
      <c r="PC136" s="3"/>
      <c r="PD136" s="3"/>
      <c r="PE136" s="3"/>
      <c r="PF136" s="3"/>
      <c r="PG136" s="3"/>
      <c r="PH136" s="3"/>
      <c r="PI136" s="3"/>
      <c r="PJ136" s="3"/>
      <c r="PK136" s="3"/>
      <c r="PL136" s="3"/>
      <c r="PM136" s="3"/>
      <c r="PN136" s="3"/>
      <c r="PO136" s="3"/>
      <c r="PP136" s="3"/>
      <c r="PQ136" s="3"/>
      <c r="PR136" s="3"/>
      <c r="PS136" s="3"/>
      <c r="PT136" s="3"/>
      <c r="PU136" s="3"/>
      <c r="PV136" s="3"/>
      <c r="PW136" s="3"/>
      <c r="PX136" s="3"/>
      <c r="PY136" s="3"/>
      <c r="PZ136" s="3"/>
      <c r="QA136" s="3"/>
      <c r="QB136" s="3"/>
      <c r="QC136" s="3"/>
      <c r="QD136" s="3"/>
      <c r="QE136" s="3"/>
      <c r="QF136" s="3"/>
      <c r="QG136" s="3"/>
      <c r="QH136" s="3"/>
      <c r="QI136" s="3"/>
      <c r="QJ136" s="3"/>
      <c r="QK136" s="3"/>
      <c r="QL136" s="3"/>
      <c r="QM136" s="3"/>
      <c r="QN136" s="3"/>
      <c r="QO136" s="3"/>
      <c r="QP136" s="3"/>
      <c r="QQ136" s="3"/>
      <c r="QR136" s="3"/>
      <c r="QS136" s="3"/>
      <c r="QT136" s="3"/>
      <c r="QU136" s="3"/>
      <c r="QV136" s="3"/>
      <c r="QW136" s="3"/>
      <c r="QX136" s="3"/>
      <c r="QY136" s="3"/>
      <c r="QZ136" s="3"/>
      <c r="RA136" s="3"/>
      <c r="RB136" s="3"/>
      <c r="RC136" s="3"/>
      <c r="RD136" s="3"/>
      <c r="RE136" s="3"/>
      <c r="RF136" s="3"/>
      <c r="RG136" s="3"/>
      <c r="RH136" s="3"/>
      <c r="RI136" s="3"/>
      <c r="RJ136" s="3"/>
      <c r="RK136" s="3"/>
      <c r="RL136" s="3"/>
      <c r="RM136" s="3"/>
      <c r="RN136" s="3"/>
      <c r="RO136" s="3"/>
      <c r="RP136" s="3"/>
      <c r="RQ136" s="3"/>
      <c r="RR136" s="3"/>
      <c r="RS136" s="3"/>
      <c r="RT136" s="3"/>
      <c r="RU136" s="3"/>
      <c r="RV136" s="3"/>
      <c r="RW136" s="3"/>
      <c r="RX136" s="3"/>
      <c r="RY136" s="3"/>
      <c r="RZ136" s="3"/>
      <c r="SA136" s="3"/>
      <c r="SB136" s="3"/>
      <c r="SC136" s="3"/>
      <c r="SD136" s="3"/>
      <c r="SE136" s="3"/>
      <c r="SF136" s="3"/>
      <c r="SG136" s="3"/>
      <c r="SH136" s="3"/>
      <c r="SI136" s="3"/>
      <c r="SJ136" s="3"/>
      <c r="SK136" s="3"/>
      <c r="SL136" s="3"/>
      <c r="SM136" s="3"/>
      <c r="SN136" s="3"/>
      <c r="SO136" s="3"/>
      <c r="SP136" s="3"/>
      <c r="SQ136" s="3"/>
      <c r="SR136" s="3"/>
      <c r="SS136" s="3"/>
      <c r="ST136" s="3"/>
      <c r="SU136" s="3"/>
      <c r="SV136" s="3"/>
      <c r="SW136" s="3"/>
      <c r="SX136" s="3"/>
      <c r="SY136" s="3"/>
      <c r="SZ136" s="3"/>
      <c r="TA136" s="3"/>
      <c r="TB136" s="3"/>
      <c r="TC136" s="3"/>
      <c r="TD136" s="3"/>
      <c r="TE136" s="3"/>
      <c r="TF136" s="3"/>
      <c r="TG136" s="3"/>
      <c r="TH136" s="3"/>
      <c r="TI136" s="3"/>
      <c r="TJ136" s="3"/>
      <c r="TK136" s="3"/>
      <c r="TL136" s="3"/>
      <c r="TM136" s="3"/>
      <c r="TN136" s="3"/>
      <c r="TO136" s="3"/>
      <c r="TP136" s="3"/>
      <c r="TQ136" s="3"/>
      <c r="TR136" s="3"/>
      <c r="TS136" s="3"/>
      <c r="TT136" s="3"/>
      <c r="TU136" s="3"/>
      <c r="TV136" s="3"/>
      <c r="TW136" s="3"/>
      <c r="TX136" s="3"/>
      <c r="TY136" s="3"/>
      <c r="TZ136" s="3"/>
      <c r="UA136" s="3"/>
      <c r="UB136" s="3"/>
      <c r="UC136" s="3"/>
      <c r="UD136" s="3"/>
      <c r="UE136" s="3"/>
      <c r="UF136" s="3"/>
      <c r="UG136" s="3"/>
      <c r="UH136" s="3"/>
      <c r="UI136" s="3"/>
      <c r="UJ136" s="3"/>
      <c r="UK136" s="3"/>
      <c r="UL136" s="3"/>
      <c r="UM136" s="3"/>
      <c r="UN136" s="3"/>
      <c r="UO136" s="3"/>
      <c r="UP136" s="3"/>
      <c r="UQ136" s="3"/>
      <c r="UR136" s="3"/>
      <c r="US136" s="3"/>
      <c r="UT136" s="3"/>
      <c r="UU136" s="3"/>
      <c r="UV136" s="3"/>
      <c r="UW136" s="3"/>
      <c r="UX136" s="3"/>
      <c r="UY136" s="3"/>
      <c r="UZ136" s="3"/>
      <c r="VA136" s="3"/>
      <c r="VB136" s="3"/>
      <c r="VC136" s="3"/>
      <c r="VD136" s="3"/>
      <c r="VE136" s="3"/>
      <c r="VF136" s="3"/>
      <c r="VG136" s="3"/>
      <c r="VH136" s="3"/>
      <c r="VI136" s="3"/>
      <c r="VJ136" s="3"/>
      <c r="VK136" s="3"/>
      <c r="VL136" s="3"/>
      <c r="VM136" s="3"/>
      <c r="VN136" s="3"/>
      <c r="VO136" s="3"/>
      <c r="VP136" s="3"/>
      <c r="VQ136" s="3"/>
      <c r="VR136" s="3"/>
      <c r="VS136" s="3"/>
      <c r="VT136" s="3"/>
      <c r="VU136" s="3"/>
      <c r="VV136" s="3"/>
      <c r="VW136" s="3"/>
      <c r="VX136" s="3"/>
      <c r="VY136" s="3"/>
      <c r="VZ136" s="3"/>
      <c r="WA136" s="3"/>
      <c r="WB136" s="3"/>
      <c r="WC136" s="3"/>
      <c r="WD136" s="3"/>
      <c r="WE136" s="3"/>
      <c r="WF136" s="3"/>
      <c r="WG136" s="3"/>
      <c r="WH136" s="3"/>
      <c r="WI136" s="3"/>
      <c r="WJ136" s="3"/>
      <c r="WK136" s="3"/>
      <c r="WL136" s="3"/>
      <c r="WM136" s="3"/>
      <c r="WN136" s="3"/>
      <c r="WO136" s="3"/>
      <c r="WP136" s="3"/>
      <c r="WQ136" s="3"/>
      <c r="WR136" s="3"/>
      <c r="WS136" s="3"/>
      <c r="WT136" s="3"/>
      <c r="WU136" s="3"/>
      <c r="WV136" s="3"/>
      <c r="WW136" s="3"/>
      <c r="WX136" s="3"/>
      <c r="WY136" s="3"/>
      <c r="WZ136" s="3"/>
      <c r="XA136" s="3"/>
      <c r="XB136" s="3"/>
      <c r="XC136" s="3"/>
      <c r="XD136" s="3"/>
      <c r="XE136" s="3"/>
      <c r="XF136" s="3"/>
      <c r="XG136" s="3"/>
      <c r="XH136" s="3"/>
      <c r="XI136" s="3"/>
      <c r="XJ136" s="3"/>
      <c r="XK136" s="3"/>
      <c r="XL136" s="3"/>
      <c r="XM136" s="3"/>
      <c r="XN136" s="3"/>
      <c r="XO136" s="3"/>
      <c r="XP136" s="3"/>
      <c r="XQ136" s="3"/>
      <c r="XR136" s="3"/>
      <c r="XS136" s="3"/>
      <c r="XT136" s="3"/>
      <c r="XU136" s="3"/>
      <c r="XV136" s="3"/>
      <c r="XW136" s="3"/>
      <c r="XX136" s="3"/>
      <c r="XY136" s="3"/>
      <c r="XZ136" s="3"/>
      <c r="YA136" s="3"/>
      <c r="YB136" s="3"/>
      <c r="YC136" s="3"/>
      <c r="YD136" s="3"/>
      <c r="YE136" s="3"/>
      <c r="YF136" s="3"/>
      <c r="YG136" s="3"/>
      <c r="YH136" s="3"/>
      <c r="YI136" s="3"/>
      <c r="YJ136" s="3"/>
      <c r="YK136" s="3"/>
      <c r="YL136" s="3"/>
      <c r="YM136" s="3"/>
      <c r="YN136" s="3"/>
      <c r="YO136" s="3"/>
      <c r="YP136" s="3"/>
      <c r="YQ136" s="3"/>
      <c r="YR136" s="3"/>
      <c r="YS136" s="3"/>
      <c r="YT136" s="3"/>
      <c r="YU136" s="3"/>
      <c r="YV136" s="3"/>
      <c r="YW136" s="3"/>
      <c r="YX136" s="3"/>
      <c r="YY136" s="3"/>
      <c r="YZ136" s="3"/>
      <c r="ZA136" s="3"/>
      <c r="ZB136" s="3"/>
      <c r="ZC136" s="3"/>
      <c r="ZD136" s="3"/>
      <c r="ZE136" s="3"/>
      <c r="ZF136" s="3"/>
      <c r="ZG136" s="3"/>
      <c r="ZH136" s="3"/>
      <c r="ZI136" s="3"/>
      <c r="ZJ136" s="3"/>
      <c r="ZK136" s="3"/>
      <c r="ZL136" s="3"/>
      <c r="ZM136" s="3"/>
      <c r="ZN136" s="3"/>
      <c r="ZO136" s="3"/>
      <c r="ZP136" s="3"/>
      <c r="ZQ136" s="3"/>
      <c r="ZR136" s="3"/>
      <c r="ZS136" s="3"/>
      <c r="ZT136" s="3"/>
      <c r="ZU136" s="3"/>
      <c r="ZV136" s="3"/>
      <c r="ZW136" s="3"/>
      <c r="ZX136" s="3"/>
      <c r="ZY136" s="3"/>
      <c r="ZZ136" s="3"/>
      <c r="AAA136" s="3"/>
      <c r="AAB136" s="3"/>
      <c r="AAC136" s="3"/>
      <c r="AAD136" s="3"/>
      <c r="AAE136" s="3"/>
      <c r="AAF136" s="3"/>
      <c r="AAG136" s="3"/>
      <c r="AAH136" s="3"/>
      <c r="AAI136" s="3"/>
      <c r="AAJ136" s="3"/>
      <c r="AAK136" s="3"/>
      <c r="AAL136" s="3"/>
      <c r="AAM136" s="3"/>
      <c r="AAN136" s="3"/>
      <c r="AAO136" s="3"/>
      <c r="AAP136" s="3"/>
      <c r="AAQ136" s="3"/>
      <c r="AAR136" s="3"/>
      <c r="AAS136" s="3"/>
      <c r="AAT136" s="3"/>
      <c r="AAU136" s="3"/>
      <c r="AAV136" s="3"/>
      <c r="AAW136" s="3"/>
      <c r="AAX136" s="3"/>
      <c r="AAY136" s="3"/>
      <c r="AAZ136" s="3"/>
      <c r="ABA136" s="3"/>
      <c r="ABB136" s="3"/>
      <c r="ABC136" s="3"/>
      <c r="ABD136" s="3"/>
      <c r="ABE136" s="3"/>
      <c r="ABF136" s="3"/>
      <c r="ABG136" s="3"/>
      <c r="ABH136" s="3"/>
      <c r="ABI136" s="3"/>
      <c r="ABJ136" s="3"/>
      <c r="ABK136" s="3"/>
      <c r="ABL136" s="3"/>
      <c r="ABM136" s="3"/>
      <c r="ABN136" s="3"/>
      <c r="ABO136" s="3"/>
      <c r="ABP136" s="3"/>
      <c r="ABQ136" s="3"/>
      <c r="ABR136" s="3"/>
      <c r="ABS136" s="3"/>
      <c r="ABT136" s="3"/>
      <c r="ABU136" s="3"/>
      <c r="ABV136" s="3"/>
      <c r="ABW136" s="3"/>
      <c r="ABX136" s="3"/>
      <c r="ABY136" s="3"/>
      <c r="ABZ136" s="3"/>
      <c r="ACA136" s="3"/>
      <c r="ACB136" s="3"/>
      <c r="ACC136" s="3"/>
      <c r="ACD136" s="3"/>
      <c r="ACE136" s="3"/>
      <c r="ACF136" s="3"/>
      <c r="ACG136" s="3"/>
      <c r="ACH136" s="3"/>
      <c r="ACI136" s="3"/>
      <c r="ACJ136" s="3"/>
      <c r="ACK136" s="3"/>
      <c r="ACL136" s="3"/>
      <c r="ACM136" s="3"/>
      <c r="ACN136" s="3"/>
      <c r="ACO136" s="3"/>
      <c r="ACP136" s="3"/>
      <c r="ACQ136" s="3"/>
      <c r="ACR136" s="3"/>
      <c r="ACS136" s="3"/>
      <c r="ACT136" s="3"/>
      <c r="ACU136" s="3"/>
      <c r="ACV136" s="3"/>
      <c r="ACW136" s="3"/>
      <c r="ACX136" s="3"/>
      <c r="ACY136" s="3"/>
      <c r="ACZ136" s="3"/>
      <c r="ADA136" s="3"/>
      <c r="ADB136" s="3"/>
      <c r="ADC136" s="3"/>
      <c r="ADD136" s="3"/>
      <c r="ADE136" s="3"/>
      <c r="ADF136" s="3"/>
      <c r="ADG136" s="3"/>
      <c r="ADH136" s="3"/>
      <c r="ADI136" s="3"/>
      <c r="ADJ136" s="3"/>
      <c r="ADK136" s="3"/>
      <c r="ADL136" s="3"/>
      <c r="ADM136" s="3"/>
      <c r="ADN136" s="3"/>
      <c r="ADO136" s="3"/>
      <c r="ADP136" s="3"/>
      <c r="ADQ136" s="3"/>
      <c r="ADR136" s="3"/>
      <c r="ADS136" s="3"/>
      <c r="ADT136" s="3"/>
      <c r="ADU136" s="3"/>
      <c r="ADV136" s="3"/>
      <c r="ADW136" s="3"/>
      <c r="ADX136" s="3"/>
      <c r="ADY136" s="3"/>
      <c r="ADZ136" s="3"/>
      <c r="AEA136" s="3"/>
      <c r="AEB136" s="3"/>
      <c r="AEC136" s="3"/>
      <c r="AED136" s="3"/>
      <c r="AEE136" s="3"/>
      <c r="AEF136" s="3"/>
      <c r="AEG136" s="3"/>
      <c r="AEH136" s="3"/>
      <c r="AEI136" s="3"/>
      <c r="AEJ136" s="3"/>
      <c r="AEK136" s="3"/>
      <c r="AEL136" s="3"/>
      <c r="AEM136" s="3"/>
      <c r="AEN136" s="3"/>
      <c r="AEO136" s="3"/>
      <c r="AEP136" s="3"/>
      <c r="AEQ136" s="3"/>
      <c r="AER136" s="3"/>
      <c r="AES136" s="3"/>
      <c r="AET136" s="3"/>
      <c r="AEU136" s="3"/>
      <c r="AEV136" s="3"/>
      <c r="AEW136" s="3"/>
      <c r="AEX136" s="3"/>
      <c r="AEY136" s="3"/>
      <c r="AEZ136" s="3"/>
      <c r="AFA136" s="3"/>
      <c r="AFB136" s="3"/>
      <c r="AFC136" s="3"/>
      <c r="AFD136" s="3"/>
      <c r="AFE136" s="3"/>
      <c r="AFF136" s="3"/>
      <c r="AFG136" s="3"/>
      <c r="AFH136" s="3"/>
      <c r="AFI136" s="3"/>
      <c r="AFJ136" s="3"/>
      <c r="AFK136" s="3"/>
      <c r="AFL136" s="3"/>
      <c r="AFM136" s="3"/>
      <c r="AFN136" s="3"/>
      <c r="AFO136" s="3"/>
      <c r="AFP136" s="3"/>
      <c r="AFQ136" s="3"/>
      <c r="AFR136" s="3"/>
      <c r="AFS136" s="3"/>
      <c r="AFT136" s="3"/>
      <c r="AFU136" s="3"/>
      <c r="AFV136" s="3"/>
      <c r="AFW136" s="3"/>
      <c r="AFX136" s="3"/>
      <c r="AFY136" s="3"/>
      <c r="AFZ136" s="3"/>
      <c r="AGA136" s="3"/>
      <c r="AGB136" s="3"/>
      <c r="AGC136" s="3"/>
      <c r="AGD136" s="3"/>
      <c r="AGE136" s="3"/>
      <c r="AGF136" s="3"/>
      <c r="AGG136" s="3"/>
      <c r="AGH136" s="3"/>
      <c r="AGI136" s="3"/>
      <c r="AGJ136" s="3"/>
      <c r="AGK136" s="3"/>
      <c r="AGL136" s="3"/>
      <c r="AGM136" s="3"/>
      <c r="AGN136" s="3"/>
      <c r="AGO136" s="3"/>
      <c r="AGP136" s="3"/>
      <c r="AGQ136" s="3"/>
      <c r="AGR136" s="3"/>
      <c r="AGS136" s="3"/>
      <c r="AGT136" s="3"/>
      <c r="AGU136" s="3"/>
      <c r="AGV136" s="3"/>
      <c r="AGW136" s="3"/>
      <c r="AGX136" s="3"/>
      <c r="AGY136" s="3"/>
      <c r="AGZ136" s="3"/>
      <c r="AHA136" s="3"/>
      <c r="AHB136" s="3"/>
      <c r="AHC136" s="3"/>
      <c r="AHD136" s="3"/>
      <c r="AHE136" s="3"/>
      <c r="AHF136" s="3"/>
      <c r="AHG136" s="3"/>
      <c r="AHH136" s="3"/>
      <c r="AHI136" s="3"/>
      <c r="AHJ136" s="3"/>
      <c r="AHK136" s="3"/>
      <c r="AHL136" s="3"/>
      <c r="AHM136" s="3"/>
      <c r="AHN136" s="3"/>
      <c r="AHO136" s="3"/>
      <c r="AHP136" s="3"/>
      <c r="AHQ136" s="3"/>
      <c r="AHR136" s="3"/>
      <c r="AHS136" s="3"/>
      <c r="AHT136" s="3"/>
      <c r="AHU136" s="3"/>
      <c r="AHV136" s="3"/>
      <c r="AHW136" s="3"/>
      <c r="AHX136" s="3"/>
      <c r="AHY136" s="3"/>
      <c r="AHZ136" s="3"/>
      <c r="AIA136" s="3"/>
      <c r="AIB136" s="3"/>
      <c r="AIC136" s="3"/>
      <c r="AID136" s="3"/>
      <c r="AIE136" s="3"/>
      <c r="AIF136" s="3"/>
      <c r="AIG136" s="3"/>
      <c r="AIH136" s="3"/>
      <c r="AII136" s="3"/>
      <c r="AIJ136" s="3"/>
      <c r="AIK136" s="3"/>
      <c r="AIL136" s="3"/>
      <c r="AIM136" s="3"/>
      <c r="AIN136" s="3"/>
      <c r="AIO136" s="3"/>
      <c r="AIP136" s="3"/>
      <c r="AIQ136" s="3"/>
      <c r="AIR136" s="3"/>
      <c r="AIS136" s="3"/>
      <c r="AIT136" s="3"/>
      <c r="AIU136" s="3"/>
      <c r="AIV136" s="3"/>
      <c r="AIW136" s="3"/>
      <c r="AIX136" s="3"/>
      <c r="AIY136" s="3"/>
      <c r="AIZ136" s="3"/>
      <c r="AJA136" s="3"/>
      <c r="AJB136" s="3"/>
      <c r="AJC136" s="3"/>
      <c r="AJD136" s="3"/>
      <c r="AJE136" s="3"/>
      <c r="AJF136" s="3"/>
      <c r="AJG136" s="3"/>
      <c r="AJH136" s="3"/>
      <c r="AJI136" s="3"/>
      <c r="AJJ136" s="3"/>
      <c r="AJK136" s="3"/>
      <c r="AJL136" s="3"/>
      <c r="AJM136" s="3"/>
      <c r="AJN136" s="3"/>
      <c r="AJO136" s="3"/>
      <c r="AJP136" s="3"/>
      <c r="AJQ136" s="3"/>
      <c r="AJR136" s="3"/>
      <c r="AJS136" s="3"/>
      <c r="AJT136" s="3"/>
      <c r="AJU136" s="3"/>
      <c r="AJV136" s="3"/>
      <c r="AJW136" s="3"/>
      <c r="AJX136" s="3"/>
      <c r="AJY136" s="3"/>
      <c r="AJZ136" s="3"/>
      <c r="AKA136" s="3"/>
      <c r="AKB136" s="3"/>
      <c r="AKC136" s="3"/>
      <c r="AKD136" s="3"/>
      <c r="AKE136" s="3"/>
      <c r="AKF136" s="3"/>
      <c r="AKG136" s="3"/>
      <c r="AKH136" s="3"/>
      <c r="AKI136" s="3"/>
      <c r="AKJ136" s="3"/>
      <c r="AKK136" s="3"/>
      <c r="AKL136" s="3"/>
      <c r="AKM136" s="3"/>
      <c r="AKN136" s="3"/>
      <c r="AKO136" s="3"/>
      <c r="AKP136" s="3"/>
      <c r="AKQ136" s="3"/>
      <c r="AKR136" s="3"/>
      <c r="AKS136" s="3"/>
      <c r="AKT136" s="3"/>
      <c r="AKU136" s="3"/>
      <c r="AKV136" s="3"/>
      <c r="AKW136" s="3"/>
      <c r="AKX136" s="3"/>
      <c r="AKY136" s="3"/>
      <c r="AKZ136" s="3"/>
      <c r="ALA136" s="3"/>
      <c r="ALB136" s="3"/>
      <c r="ALC136" s="3"/>
      <c r="ALD136" s="3"/>
      <c r="ALE136" s="3"/>
      <c r="ALF136" s="3"/>
      <c r="ALG136" s="3"/>
      <c r="ALH136" s="3"/>
      <c r="ALI136" s="3"/>
      <c r="ALJ136" s="3"/>
      <c r="ALK136" s="3"/>
      <c r="ALL136" s="3"/>
      <c r="ALM136" s="3"/>
      <c r="ALN136" s="3"/>
      <c r="ALO136" s="3"/>
      <c r="ALP136" s="3"/>
      <c r="ALQ136" s="3"/>
      <c r="ALR136" s="3"/>
      <c r="ALS136" s="3"/>
      <c r="ALT136" s="3"/>
      <c r="ALU136" s="3"/>
      <c r="ALV136" s="3"/>
      <c r="ALW136" s="3"/>
      <c r="ALX136" s="3"/>
      <c r="ALY136" s="3"/>
      <c r="ALZ136" s="3"/>
      <c r="AMA136" s="3"/>
      <c r="AMB136" s="3"/>
      <c r="AMC136" s="3"/>
      <c r="AMD136" s="3"/>
      <c r="AME136" s="3"/>
      <c r="AMF136" s="3"/>
      <c r="AMG136" s="3"/>
      <c r="AMH136" s="3"/>
      <c r="AMI136" s="3"/>
      <c r="AMJ136" s="3"/>
    </row>
    <row r="137" spans="1:1024" customFormat="1" ht="16.149999999999999" customHeight="1" x14ac:dyDescent="0.25">
      <c r="A137" s="92"/>
      <c r="B137" s="80" t="s">
        <v>88</v>
      </c>
      <c r="C137" s="71"/>
      <c r="D137" s="71"/>
      <c r="E137" s="72" t="s">
        <v>87</v>
      </c>
      <c r="F137" s="71"/>
      <c r="G137" s="136">
        <v>0</v>
      </c>
      <c r="H137" s="136">
        <v>0</v>
      </c>
      <c r="I137" s="136">
        <v>0</v>
      </c>
      <c r="J137" s="136">
        <v>0</v>
      </c>
      <c r="K137" s="136">
        <v>0</v>
      </c>
      <c r="L137" s="136">
        <v>300</v>
      </c>
      <c r="M137" s="136">
        <v>0</v>
      </c>
      <c r="N137" s="71"/>
      <c r="O137" s="71"/>
      <c r="P137" s="18"/>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c r="IW137" s="3"/>
      <c r="IX137" s="3"/>
      <c r="IY137" s="3"/>
      <c r="IZ137" s="3"/>
      <c r="JA137" s="3"/>
      <c r="JB137" s="3"/>
      <c r="JC137" s="3"/>
      <c r="JD137" s="3"/>
      <c r="JE137" s="3"/>
      <c r="JF137" s="3"/>
      <c r="JG137" s="3"/>
      <c r="JH137" s="3"/>
      <c r="JI137" s="3"/>
      <c r="JJ137" s="3"/>
      <c r="JK137" s="3"/>
      <c r="JL137" s="3"/>
      <c r="JM137" s="3"/>
      <c r="JN137" s="3"/>
      <c r="JO137" s="3"/>
      <c r="JP137" s="3"/>
      <c r="JQ137" s="3"/>
      <c r="JR137" s="3"/>
      <c r="JS137" s="3"/>
      <c r="JT137" s="3"/>
      <c r="JU137" s="3"/>
      <c r="JV137" s="3"/>
      <c r="JW137" s="3"/>
      <c r="JX137" s="3"/>
      <c r="JY137" s="3"/>
      <c r="JZ137" s="3"/>
      <c r="KA137" s="3"/>
      <c r="KB137" s="3"/>
      <c r="KC137" s="3"/>
      <c r="KD137" s="3"/>
      <c r="KE137" s="3"/>
      <c r="KF137" s="3"/>
      <c r="KG137" s="3"/>
      <c r="KH137" s="3"/>
      <c r="KI137" s="3"/>
      <c r="KJ137" s="3"/>
      <c r="KK137" s="3"/>
      <c r="KL137" s="3"/>
      <c r="KM137" s="3"/>
      <c r="KN137" s="3"/>
      <c r="KO137" s="3"/>
      <c r="KP137" s="3"/>
      <c r="KQ137" s="3"/>
      <c r="KR137" s="3"/>
      <c r="KS137" s="3"/>
      <c r="KT137" s="3"/>
      <c r="KU137" s="3"/>
      <c r="KV137" s="3"/>
      <c r="KW137" s="3"/>
      <c r="KX137" s="3"/>
      <c r="KY137" s="3"/>
      <c r="KZ137" s="3"/>
      <c r="LA137" s="3"/>
      <c r="LB137" s="3"/>
      <c r="LC137" s="3"/>
      <c r="LD137" s="3"/>
      <c r="LE137" s="3"/>
      <c r="LF137" s="3"/>
      <c r="LG137" s="3"/>
      <c r="LH137" s="3"/>
      <c r="LI137" s="3"/>
      <c r="LJ137" s="3"/>
      <c r="LK137" s="3"/>
      <c r="LL137" s="3"/>
      <c r="LM137" s="3"/>
      <c r="LN137" s="3"/>
      <c r="LO137" s="3"/>
      <c r="LP137" s="3"/>
      <c r="LQ137" s="3"/>
      <c r="LR137" s="3"/>
      <c r="LS137" s="3"/>
      <c r="LT137" s="3"/>
      <c r="LU137" s="3"/>
      <c r="LV137" s="3"/>
      <c r="LW137" s="3"/>
      <c r="LX137" s="3"/>
      <c r="LY137" s="3"/>
      <c r="LZ137" s="3"/>
      <c r="MA137" s="3"/>
      <c r="MB137" s="3"/>
      <c r="MC137" s="3"/>
      <c r="MD137" s="3"/>
      <c r="ME137" s="3"/>
      <c r="MF137" s="3"/>
      <c r="MG137" s="3"/>
      <c r="MH137" s="3"/>
      <c r="MI137" s="3"/>
      <c r="MJ137" s="3"/>
      <c r="MK137" s="3"/>
      <c r="ML137" s="3"/>
      <c r="MM137" s="3"/>
      <c r="MN137" s="3"/>
      <c r="MO137" s="3"/>
      <c r="MP137" s="3"/>
      <c r="MQ137" s="3"/>
      <c r="MR137" s="3"/>
      <c r="MS137" s="3"/>
      <c r="MT137" s="3"/>
      <c r="MU137" s="3"/>
      <c r="MV137" s="3"/>
      <c r="MW137" s="3"/>
      <c r="MX137" s="3"/>
      <c r="MY137" s="3"/>
      <c r="MZ137" s="3"/>
      <c r="NA137" s="3"/>
      <c r="NB137" s="3"/>
      <c r="NC137" s="3"/>
      <c r="ND137" s="3"/>
      <c r="NE137" s="3"/>
      <c r="NF137" s="3"/>
      <c r="NG137" s="3"/>
      <c r="NH137" s="3"/>
      <c r="NI137" s="3"/>
      <c r="NJ137" s="3"/>
      <c r="NK137" s="3"/>
      <c r="NL137" s="3"/>
      <c r="NM137" s="3"/>
      <c r="NN137" s="3"/>
      <c r="NO137" s="3"/>
      <c r="NP137" s="3"/>
      <c r="NQ137" s="3"/>
      <c r="NR137" s="3"/>
      <c r="NS137" s="3"/>
      <c r="NT137" s="3"/>
      <c r="NU137" s="3"/>
      <c r="NV137" s="3"/>
      <c r="NW137" s="3"/>
      <c r="NX137" s="3"/>
      <c r="NY137" s="3"/>
      <c r="NZ137" s="3"/>
      <c r="OA137" s="3"/>
      <c r="OB137" s="3"/>
      <c r="OC137" s="3"/>
      <c r="OD137" s="3"/>
      <c r="OE137" s="3"/>
      <c r="OF137" s="3"/>
      <c r="OG137" s="3"/>
      <c r="OH137" s="3"/>
      <c r="OI137" s="3"/>
      <c r="OJ137" s="3"/>
      <c r="OK137" s="3"/>
      <c r="OL137" s="3"/>
      <c r="OM137" s="3"/>
      <c r="ON137" s="3"/>
      <c r="OO137" s="3"/>
      <c r="OP137" s="3"/>
      <c r="OQ137" s="3"/>
      <c r="OR137" s="3"/>
      <c r="OS137" s="3"/>
      <c r="OT137" s="3"/>
      <c r="OU137" s="3"/>
      <c r="OV137" s="3"/>
      <c r="OW137" s="3"/>
      <c r="OX137" s="3"/>
      <c r="OY137" s="3"/>
      <c r="OZ137" s="3"/>
      <c r="PA137" s="3"/>
      <c r="PB137" s="3"/>
      <c r="PC137" s="3"/>
      <c r="PD137" s="3"/>
      <c r="PE137" s="3"/>
      <c r="PF137" s="3"/>
      <c r="PG137" s="3"/>
      <c r="PH137" s="3"/>
      <c r="PI137" s="3"/>
      <c r="PJ137" s="3"/>
      <c r="PK137" s="3"/>
      <c r="PL137" s="3"/>
      <c r="PM137" s="3"/>
      <c r="PN137" s="3"/>
      <c r="PO137" s="3"/>
      <c r="PP137" s="3"/>
      <c r="PQ137" s="3"/>
      <c r="PR137" s="3"/>
      <c r="PS137" s="3"/>
      <c r="PT137" s="3"/>
      <c r="PU137" s="3"/>
      <c r="PV137" s="3"/>
      <c r="PW137" s="3"/>
      <c r="PX137" s="3"/>
      <c r="PY137" s="3"/>
      <c r="PZ137" s="3"/>
      <c r="QA137" s="3"/>
      <c r="QB137" s="3"/>
      <c r="QC137" s="3"/>
      <c r="QD137" s="3"/>
      <c r="QE137" s="3"/>
      <c r="QF137" s="3"/>
      <c r="QG137" s="3"/>
      <c r="QH137" s="3"/>
      <c r="QI137" s="3"/>
      <c r="QJ137" s="3"/>
      <c r="QK137" s="3"/>
      <c r="QL137" s="3"/>
      <c r="QM137" s="3"/>
      <c r="QN137" s="3"/>
      <c r="QO137" s="3"/>
      <c r="QP137" s="3"/>
      <c r="QQ137" s="3"/>
      <c r="QR137" s="3"/>
      <c r="QS137" s="3"/>
      <c r="QT137" s="3"/>
      <c r="QU137" s="3"/>
      <c r="QV137" s="3"/>
      <c r="QW137" s="3"/>
      <c r="QX137" s="3"/>
      <c r="QY137" s="3"/>
      <c r="QZ137" s="3"/>
      <c r="RA137" s="3"/>
      <c r="RB137" s="3"/>
      <c r="RC137" s="3"/>
      <c r="RD137" s="3"/>
      <c r="RE137" s="3"/>
      <c r="RF137" s="3"/>
      <c r="RG137" s="3"/>
      <c r="RH137" s="3"/>
      <c r="RI137" s="3"/>
      <c r="RJ137" s="3"/>
      <c r="RK137" s="3"/>
      <c r="RL137" s="3"/>
      <c r="RM137" s="3"/>
      <c r="RN137" s="3"/>
      <c r="RO137" s="3"/>
      <c r="RP137" s="3"/>
      <c r="RQ137" s="3"/>
      <c r="RR137" s="3"/>
      <c r="RS137" s="3"/>
      <c r="RT137" s="3"/>
      <c r="RU137" s="3"/>
      <c r="RV137" s="3"/>
      <c r="RW137" s="3"/>
      <c r="RX137" s="3"/>
      <c r="RY137" s="3"/>
      <c r="RZ137" s="3"/>
      <c r="SA137" s="3"/>
      <c r="SB137" s="3"/>
      <c r="SC137" s="3"/>
      <c r="SD137" s="3"/>
      <c r="SE137" s="3"/>
      <c r="SF137" s="3"/>
      <c r="SG137" s="3"/>
      <c r="SH137" s="3"/>
      <c r="SI137" s="3"/>
      <c r="SJ137" s="3"/>
      <c r="SK137" s="3"/>
      <c r="SL137" s="3"/>
      <c r="SM137" s="3"/>
      <c r="SN137" s="3"/>
      <c r="SO137" s="3"/>
      <c r="SP137" s="3"/>
      <c r="SQ137" s="3"/>
      <c r="SR137" s="3"/>
      <c r="SS137" s="3"/>
      <c r="ST137" s="3"/>
      <c r="SU137" s="3"/>
      <c r="SV137" s="3"/>
      <c r="SW137" s="3"/>
      <c r="SX137" s="3"/>
      <c r="SY137" s="3"/>
      <c r="SZ137" s="3"/>
      <c r="TA137" s="3"/>
      <c r="TB137" s="3"/>
      <c r="TC137" s="3"/>
      <c r="TD137" s="3"/>
      <c r="TE137" s="3"/>
      <c r="TF137" s="3"/>
      <c r="TG137" s="3"/>
      <c r="TH137" s="3"/>
      <c r="TI137" s="3"/>
      <c r="TJ137" s="3"/>
      <c r="TK137" s="3"/>
      <c r="TL137" s="3"/>
      <c r="TM137" s="3"/>
      <c r="TN137" s="3"/>
      <c r="TO137" s="3"/>
      <c r="TP137" s="3"/>
      <c r="TQ137" s="3"/>
      <c r="TR137" s="3"/>
      <c r="TS137" s="3"/>
      <c r="TT137" s="3"/>
      <c r="TU137" s="3"/>
      <c r="TV137" s="3"/>
      <c r="TW137" s="3"/>
      <c r="TX137" s="3"/>
      <c r="TY137" s="3"/>
      <c r="TZ137" s="3"/>
      <c r="UA137" s="3"/>
      <c r="UB137" s="3"/>
      <c r="UC137" s="3"/>
      <c r="UD137" s="3"/>
      <c r="UE137" s="3"/>
      <c r="UF137" s="3"/>
      <c r="UG137" s="3"/>
      <c r="UH137" s="3"/>
      <c r="UI137" s="3"/>
      <c r="UJ137" s="3"/>
      <c r="UK137" s="3"/>
      <c r="UL137" s="3"/>
      <c r="UM137" s="3"/>
      <c r="UN137" s="3"/>
      <c r="UO137" s="3"/>
      <c r="UP137" s="3"/>
      <c r="UQ137" s="3"/>
      <c r="UR137" s="3"/>
      <c r="US137" s="3"/>
      <c r="UT137" s="3"/>
      <c r="UU137" s="3"/>
      <c r="UV137" s="3"/>
      <c r="UW137" s="3"/>
      <c r="UX137" s="3"/>
      <c r="UY137" s="3"/>
      <c r="UZ137" s="3"/>
      <c r="VA137" s="3"/>
      <c r="VB137" s="3"/>
      <c r="VC137" s="3"/>
      <c r="VD137" s="3"/>
      <c r="VE137" s="3"/>
      <c r="VF137" s="3"/>
      <c r="VG137" s="3"/>
      <c r="VH137" s="3"/>
      <c r="VI137" s="3"/>
      <c r="VJ137" s="3"/>
      <c r="VK137" s="3"/>
      <c r="VL137" s="3"/>
      <c r="VM137" s="3"/>
      <c r="VN137" s="3"/>
      <c r="VO137" s="3"/>
      <c r="VP137" s="3"/>
      <c r="VQ137" s="3"/>
      <c r="VR137" s="3"/>
      <c r="VS137" s="3"/>
      <c r="VT137" s="3"/>
      <c r="VU137" s="3"/>
      <c r="VV137" s="3"/>
      <c r="VW137" s="3"/>
      <c r="VX137" s="3"/>
      <c r="VY137" s="3"/>
      <c r="VZ137" s="3"/>
      <c r="WA137" s="3"/>
      <c r="WB137" s="3"/>
      <c r="WC137" s="3"/>
      <c r="WD137" s="3"/>
      <c r="WE137" s="3"/>
      <c r="WF137" s="3"/>
      <c r="WG137" s="3"/>
      <c r="WH137" s="3"/>
      <c r="WI137" s="3"/>
      <c r="WJ137" s="3"/>
      <c r="WK137" s="3"/>
      <c r="WL137" s="3"/>
      <c r="WM137" s="3"/>
      <c r="WN137" s="3"/>
      <c r="WO137" s="3"/>
      <c r="WP137" s="3"/>
      <c r="WQ137" s="3"/>
      <c r="WR137" s="3"/>
      <c r="WS137" s="3"/>
      <c r="WT137" s="3"/>
      <c r="WU137" s="3"/>
      <c r="WV137" s="3"/>
      <c r="WW137" s="3"/>
      <c r="WX137" s="3"/>
      <c r="WY137" s="3"/>
      <c r="WZ137" s="3"/>
      <c r="XA137" s="3"/>
      <c r="XB137" s="3"/>
      <c r="XC137" s="3"/>
      <c r="XD137" s="3"/>
      <c r="XE137" s="3"/>
      <c r="XF137" s="3"/>
      <c r="XG137" s="3"/>
      <c r="XH137" s="3"/>
      <c r="XI137" s="3"/>
      <c r="XJ137" s="3"/>
      <c r="XK137" s="3"/>
      <c r="XL137" s="3"/>
      <c r="XM137" s="3"/>
      <c r="XN137" s="3"/>
      <c r="XO137" s="3"/>
      <c r="XP137" s="3"/>
      <c r="XQ137" s="3"/>
      <c r="XR137" s="3"/>
      <c r="XS137" s="3"/>
      <c r="XT137" s="3"/>
      <c r="XU137" s="3"/>
      <c r="XV137" s="3"/>
      <c r="XW137" s="3"/>
      <c r="XX137" s="3"/>
      <c r="XY137" s="3"/>
      <c r="XZ137" s="3"/>
      <c r="YA137" s="3"/>
      <c r="YB137" s="3"/>
      <c r="YC137" s="3"/>
      <c r="YD137" s="3"/>
      <c r="YE137" s="3"/>
      <c r="YF137" s="3"/>
      <c r="YG137" s="3"/>
      <c r="YH137" s="3"/>
      <c r="YI137" s="3"/>
      <c r="YJ137" s="3"/>
      <c r="YK137" s="3"/>
      <c r="YL137" s="3"/>
      <c r="YM137" s="3"/>
      <c r="YN137" s="3"/>
      <c r="YO137" s="3"/>
      <c r="YP137" s="3"/>
      <c r="YQ137" s="3"/>
      <c r="YR137" s="3"/>
      <c r="YS137" s="3"/>
      <c r="YT137" s="3"/>
      <c r="YU137" s="3"/>
      <c r="YV137" s="3"/>
      <c r="YW137" s="3"/>
      <c r="YX137" s="3"/>
      <c r="YY137" s="3"/>
      <c r="YZ137" s="3"/>
      <c r="ZA137" s="3"/>
      <c r="ZB137" s="3"/>
      <c r="ZC137" s="3"/>
      <c r="ZD137" s="3"/>
      <c r="ZE137" s="3"/>
      <c r="ZF137" s="3"/>
      <c r="ZG137" s="3"/>
      <c r="ZH137" s="3"/>
      <c r="ZI137" s="3"/>
      <c r="ZJ137" s="3"/>
      <c r="ZK137" s="3"/>
      <c r="ZL137" s="3"/>
      <c r="ZM137" s="3"/>
      <c r="ZN137" s="3"/>
      <c r="ZO137" s="3"/>
      <c r="ZP137" s="3"/>
      <c r="ZQ137" s="3"/>
      <c r="ZR137" s="3"/>
      <c r="ZS137" s="3"/>
      <c r="ZT137" s="3"/>
      <c r="ZU137" s="3"/>
      <c r="ZV137" s="3"/>
      <c r="ZW137" s="3"/>
      <c r="ZX137" s="3"/>
      <c r="ZY137" s="3"/>
      <c r="ZZ137" s="3"/>
      <c r="AAA137" s="3"/>
      <c r="AAB137" s="3"/>
      <c r="AAC137" s="3"/>
      <c r="AAD137" s="3"/>
      <c r="AAE137" s="3"/>
      <c r="AAF137" s="3"/>
      <c r="AAG137" s="3"/>
      <c r="AAH137" s="3"/>
      <c r="AAI137" s="3"/>
      <c r="AAJ137" s="3"/>
      <c r="AAK137" s="3"/>
      <c r="AAL137" s="3"/>
      <c r="AAM137" s="3"/>
      <c r="AAN137" s="3"/>
      <c r="AAO137" s="3"/>
      <c r="AAP137" s="3"/>
      <c r="AAQ137" s="3"/>
      <c r="AAR137" s="3"/>
      <c r="AAS137" s="3"/>
      <c r="AAT137" s="3"/>
      <c r="AAU137" s="3"/>
      <c r="AAV137" s="3"/>
      <c r="AAW137" s="3"/>
      <c r="AAX137" s="3"/>
      <c r="AAY137" s="3"/>
      <c r="AAZ137" s="3"/>
      <c r="ABA137" s="3"/>
      <c r="ABB137" s="3"/>
      <c r="ABC137" s="3"/>
      <c r="ABD137" s="3"/>
      <c r="ABE137" s="3"/>
      <c r="ABF137" s="3"/>
      <c r="ABG137" s="3"/>
      <c r="ABH137" s="3"/>
      <c r="ABI137" s="3"/>
      <c r="ABJ137" s="3"/>
      <c r="ABK137" s="3"/>
      <c r="ABL137" s="3"/>
      <c r="ABM137" s="3"/>
      <c r="ABN137" s="3"/>
      <c r="ABO137" s="3"/>
      <c r="ABP137" s="3"/>
      <c r="ABQ137" s="3"/>
      <c r="ABR137" s="3"/>
      <c r="ABS137" s="3"/>
      <c r="ABT137" s="3"/>
      <c r="ABU137" s="3"/>
      <c r="ABV137" s="3"/>
      <c r="ABW137" s="3"/>
      <c r="ABX137" s="3"/>
      <c r="ABY137" s="3"/>
      <c r="ABZ137" s="3"/>
      <c r="ACA137" s="3"/>
      <c r="ACB137" s="3"/>
      <c r="ACC137" s="3"/>
      <c r="ACD137" s="3"/>
      <c r="ACE137" s="3"/>
      <c r="ACF137" s="3"/>
      <c r="ACG137" s="3"/>
      <c r="ACH137" s="3"/>
      <c r="ACI137" s="3"/>
      <c r="ACJ137" s="3"/>
      <c r="ACK137" s="3"/>
      <c r="ACL137" s="3"/>
      <c r="ACM137" s="3"/>
      <c r="ACN137" s="3"/>
      <c r="ACO137" s="3"/>
      <c r="ACP137" s="3"/>
      <c r="ACQ137" s="3"/>
      <c r="ACR137" s="3"/>
      <c r="ACS137" s="3"/>
      <c r="ACT137" s="3"/>
      <c r="ACU137" s="3"/>
      <c r="ACV137" s="3"/>
      <c r="ACW137" s="3"/>
      <c r="ACX137" s="3"/>
      <c r="ACY137" s="3"/>
      <c r="ACZ137" s="3"/>
      <c r="ADA137" s="3"/>
      <c r="ADB137" s="3"/>
      <c r="ADC137" s="3"/>
      <c r="ADD137" s="3"/>
      <c r="ADE137" s="3"/>
      <c r="ADF137" s="3"/>
      <c r="ADG137" s="3"/>
      <c r="ADH137" s="3"/>
      <c r="ADI137" s="3"/>
      <c r="ADJ137" s="3"/>
      <c r="ADK137" s="3"/>
      <c r="ADL137" s="3"/>
      <c r="ADM137" s="3"/>
      <c r="ADN137" s="3"/>
      <c r="ADO137" s="3"/>
      <c r="ADP137" s="3"/>
      <c r="ADQ137" s="3"/>
      <c r="ADR137" s="3"/>
      <c r="ADS137" s="3"/>
      <c r="ADT137" s="3"/>
      <c r="ADU137" s="3"/>
      <c r="ADV137" s="3"/>
      <c r="ADW137" s="3"/>
      <c r="ADX137" s="3"/>
      <c r="ADY137" s="3"/>
      <c r="ADZ137" s="3"/>
      <c r="AEA137" s="3"/>
      <c r="AEB137" s="3"/>
      <c r="AEC137" s="3"/>
      <c r="AED137" s="3"/>
      <c r="AEE137" s="3"/>
      <c r="AEF137" s="3"/>
      <c r="AEG137" s="3"/>
      <c r="AEH137" s="3"/>
      <c r="AEI137" s="3"/>
      <c r="AEJ137" s="3"/>
      <c r="AEK137" s="3"/>
      <c r="AEL137" s="3"/>
      <c r="AEM137" s="3"/>
      <c r="AEN137" s="3"/>
      <c r="AEO137" s="3"/>
      <c r="AEP137" s="3"/>
      <c r="AEQ137" s="3"/>
      <c r="AER137" s="3"/>
      <c r="AES137" s="3"/>
      <c r="AET137" s="3"/>
      <c r="AEU137" s="3"/>
      <c r="AEV137" s="3"/>
      <c r="AEW137" s="3"/>
      <c r="AEX137" s="3"/>
      <c r="AEY137" s="3"/>
      <c r="AEZ137" s="3"/>
      <c r="AFA137" s="3"/>
      <c r="AFB137" s="3"/>
      <c r="AFC137" s="3"/>
      <c r="AFD137" s="3"/>
      <c r="AFE137" s="3"/>
      <c r="AFF137" s="3"/>
      <c r="AFG137" s="3"/>
      <c r="AFH137" s="3"/>
      <c r="AFI137" s="3"/>
      <c r="AFJ137" s="3"/>
      <c r="AFK137" s="3"/>
      <c r="AFL137" s="3"/>
      <c r="AFM137" s="3"/>
      <c r="AFN137" s="3"/>
      <c r="AFO137" s="3"/>
      <c r="AFP137" s="3"/>
      <c r="AFQ137" s="3"/>
      <c r="AFR137" s="3"/>
      <c r="AFS137" s="3"/>
      <c r="AFT137" s="3"/>
      <c r="AFU137" s="3"/>
      <c r="AFV137" s="3"/>
      <c r="AFW137" s="3"/>
      <c r="AFX137" s="3"/>
      <c r="AFY137" s="3"/>
      <c r="AFZ137" s="3"/>
      <c r="AGA137" s="3"/>
      <c r="AGB137" s="3"/>
      <c r="AGC137" s="3"/>
      <c r="AGD137" s="3"/>
      <c r="AGE137" s="3"/>
      <c r="AGF137" s="3"/>
      <c r="AGG137" s="3"/>
      <c r="AGH137" s="3"/>
      <c r="AGI137" s="3"/>
      <c r="AGJ137" s="3"/>
      <c r="AGK137" s="3"/>
      <c r="AGL137" s="3"/>
      <c r="AGM137" s="3"/>
      <c r="AGN137" s="3"/>
      <c r="AGO137" s="3"/>
      <c r="AGP137" s="3"/>
      <c r="AGQ137" s="3"/>
      <c r="AGR137" s="3"/>
      <c r="AGS137" s="3"/>
      <c r="AGT137" s="3"/>
      <c r="AGU137" s="3"/>
      <c r="AGV137" s="3"/>
      <c r="AGW137" s="3"/>
      <c r="AGX137" s="3"/>
      <c r="AGY137" s="3"/>
      <c r="AGZ137" s="3"/>
      <c r="AHA137" s="3"/>
      <c r="AHB137" s="3"/>
      <c r="AHC137" s="3"/>
      <c r="AHD137" s="3"/>
      <c r="AHE137" s="3"/>
      <c r="AHF137" s="3"/>
      <c r="AHG137" s="3"/>
      <c r="AHH137" s="3"/>
      <c r="AHI137" s="3"/>
      <c r="AHJ137" s="3"/>
      <c r="AHK137" s="3"/>
      <c r="AHL137" s="3"/>
      <c r="AHM137" s="3"/>
      <c r="AHN137" s="3"/>
      <c r="AHO137" s="3"/>
      <c r="AHP137" s="3"/>
      <c r="AHQ137" s="3"/>
      <c r="AHR137" s="3"/>
      <c r="AHS137" s="3"/>
      <c r="AHT137" s="3"/>
      <c r="AHU137" s="3"/>
      <c r="AHV137" s="3"/>
      <c r="AHW137" s="3"/>
      <c r="AHX137" s="3"/>
      <c r="AHY137" s="3"/>
      <c r="AHZ137" s="3"/>
      <c r="AIA137" s="3"/>
      <c r="AIB137" s="3"/>
      <c r="AIC137" s="3"/>
      <c r="AID137" s="3"/>
      <c r="AIE137" s="3"/>
      <c r="AIF137" s="3"/>
      <c r="AIG137" s="3"/>
      <c r="AIH137" s="3"/>
      <c r="AII137" s="3"/>
      <c r="AIJ137" s="3"/>
      <c r="AIK137" s="3"/>
      <c r="AIL137" s="3"/>
      <c r="AIM137" s="3"/>
      <c r="AIN137" s="3"/>
      <c r="AIO137" s="3"/>
      <c r="AIP137" s="3"/>
      <c r="AIQ137" s="3"/>
      <c r="AIR137" s="3"/>
      <c r="AIS137" s="3"/>
      <c r="AIT137" s="3"/>
      <c r="AIU137" s="3"/>
      <c r="AIV137" s="3"/>
      <c r="AIW137" s="3"/>
      <c r="AIX137" s="3"/>
      <c r="AIY137" s="3"/>
      <c r="AIZ137" s="3"/>
      <c r="AJA137" s="3"/>
      <c r="AJB137" s="3"/>
      <c r="AJC137" s="3"/>
      <c r="AJD137" s="3"/>
      <c r="AJE137" s="3"/>
      <c r="AJF137" s="3"/>
      <c r="AJG137" s="3"/>
      <c r="AJH137" s="3"/>
      <c r="AJI137" s="3"/>
      <c r="AJJ137" s="3"/>
      <c r="AJK137" s="3"/>
      <c r="AJL137" s="3"/>
      <c r="AJM137" s="3"/>
      <c r="AJN137" s="3"/>
      <c r="AJO137" s="3"/>
      <c r="AJP137" s="3"/>
      <c r="AJQ137" s="3"/>
      <c r="AJR137" s="3"/>
      <c r="AJS137" s="3"/>
      <c r="AJT137" s="3"/>
      <c r="AJU137" s="3"/>
      <c r="AJV137" s="3"/>
      <c r="AJW137" s="3"/>
      <c r="AJX137" s="3"/>
      <c r="AJY137" s="3"/>
      <c r="AJZ137" s="3"/>
      <c r="AKA137" s="3"/>
      <c r="AKB137" s="3"/>
      <c r="AKC137" s="3"/>
      <c r="AKD137" s="3"/>
      <c r="AKE137" s="3"/>
      <c r="AKF137" s="3"/>
      <c r="AKG137" s="3"/>
      <c r="AKH137" s="3"/>
      <c r="AKI137" s="3"/>
      <c r="AKJ137" s="3"/>
      <c r="AKK137" s="3"/>
      <c r="AKL137" s="3"/>
      <c r="AKM137" s="3"/>
      <c r="AKN137" s="3"/>
      <c r="AKO137" s="3"/>
      <c r="AKP137" s="3"/>
      <c r="AKQ137" s="3"/>
      <c r="AKR137" s="3"/>
      <c r="AKS137" s="3"/>
      <c r="AKT137" s="3"/>
      <c r="AKU137" s="3"/>
      <c r="AKV137" s="3"/>
      <c r="AKW137" s="3"/>
      <c r="AKX137" s="3"/>
      <c r="AKY137" s="3"/>
      <c r="AKZ137" s="3"/>
      <c r="ALA137" s="3"/>
      <c r="ALB137" s="3"/>
      <c r="ALC137" s="3"/>
      <c r="ALD137" s="3"/>
      <c r="ALE137" s="3"/>
      <c r="ALF137" s="3"/>
      <c r="ALG137" s="3"/>
      <c r="ALH137" s="3"/>
      <c r="ALI137" s="3"/>
      <c r="ALJ137" s="3"/>
      <c r="ALK137" s="3"/>
      <c r="ALL137" s="3"/>
      <c r="ALM137" s="3"/>
      <c r="ALN137" s="3"/>
      <c r="ALO137" s="3"/>
      <c r="ALP137" s="3"/>
      <c r="ALQ137" s="3"/>
      <c r="ALR137" s="3"/>
      <c r="ALS137" s="3"/>
      <c r="ALT137" s="3"/>
      <c r="ALU137" s="3"/>
      <c r="ALV137" s="3"/>
      <c r="ALW137" s="3"/>
      <c r="ALX137" s="3"/>
      <c r="ALY137" s="3"/>
      <c r="ALZ137" s="3"/>
      <c r="AMA137" s="3"/>
      <c r="AMB137" s="3"/>
      <c r="AMC137" s="3"/>
      <c r="AMD137" s="3"/>
      <c r="AME137" s="3"/>
      <c r="AMF137" s="3"/>
      <c r="AMG137" s="3"/>
      <c r="AMH137" s="3"/>
      <c r="AMI137" s="3"/>
      <c r="AMJ137" s="3"/>
    </row>
    <row r="138" spans="1:1024" s="32" customFormat="1" ht="27.6" customHeight="1" x14ac:dyDescent="0.25">
      <c r="A138" s="137"/>
      <c r="B138" s="138" t="s">
        <v>179</v>
      </c>
      <c r="C138" s="139" t="s">
        <v>180</v>
      </c>
      <c r="D138" s="139" t="s">
        <v>32</v>
      </c>
      <c r="E138" s="139" t="s">
        <v>181</v>
      </c>
      <c r="F138" s="139" t="s">
        <v>168</v>
      </c>
      <c r="G138" s="139">
        <v>46</v>
      </c>
      <c r="H138" s="139">
        <v>46</v>
      </c>
      <c r="I138" s="139">
        <v>46</v>
      </c>
      <c r="J138" s="139">
        <v>46</v>
      </c>
      <c r="K138" s="139">
        <v>46</v>
      </c>
      <c r="L138" s="139">
        <v>46</v>
      </c>
      <c r="M138" s="139">
        <v>47</v>
      </c>
      <c r="N138" s="137"/>
      <c r="O138" s="26"/>
      <c r="P138" s="137"/>
    </row>
    <row r="139" spans="1:1024" customFormat="1" ht="67.150000000000006" customHeight="1" x14ac:dyDescent="0.25">
      <c r="A139" s="137"/>
      <c r="B139" s="138"/>
      <c r="C139" s="139"/>
      <c r="D139" s="139"/>
      <c r="E139" s="139"/>
      <c r="F139" s="139"/>
      <c r="G139" s="139"/>
      <c r="H139" s="139"/>
      <c r="I139" s="139"/>
      <c r="J139" s="139"/>
      <c r="K139" s="139"/>
      <c r="L139" s="139"/>
      <c r="M139" s="139"/>
      <c r="N139" s="137"/>
      <c r="O139" s="26"/>
      <c r="P139" s="137"/>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3"/>
      <c r="GZ139" s="3"/>
      <c r="HA139" s="3"/>
      <c r="HB139" s="3"/>
      <c r="HC139" s="3"/>
      <c r="HD139" s="3"/>
      <c r="HE139" s="3"/>
      <c r="HF139" s="3"/>
      <c r="HG139" s="3"/>
      <c r="HH139" s="3"/>
      <c r="HI139" s="3"/>
      <c r="HJ139" s="3"/>
      <c r="HK139" s="3"/>
      <c r="HL139" s="3"/>
      <c r="HM139" s="3"/>
      <c r="HN139" s="3"/>
      <c r="HO139" s="3"/>
      <c r="HP139" s="3"/>
      <c r="HQ139" s="3"/>
      <c r="HR139" s="3"/>
      <c r="HS139" s="3"/>
      <c r="HT139" s="3"/>
      <c r="HU139" s="3"/>
      <c r="HV139" s="3"/>
      <c r="HW139" s="3"/>
      <c r="HX139" s="3"/>
      <c r="HY139" s="3"/>
      <c r="HZ139" s="3"/>
      <c r="IA139" s="3"/>
      <c r="IB139" s="3"/>
      <c r="IC139" s="3"/>
      <c r="ID139" s="3"/>
      <c r="IE139" s="3"/>
      <c r="IF139" s="3"/>
      <c r="IG139" s="3"/>
      <c r="IH139" s="3"/>
      <c r="II139" s="3"/>
      <c r="IJ139" s="3"/>
      <c r="IK139" s="3"/>
      <c r="IL139" s="3"/>
      <c r="IM139" s="3"/>
      <c r="IN139" s="3"/>
      <c r="IO139" s="3"/>
      <c r="IP139" s="3"/>
      <c r="IQ139" s="3"/>
      <c r="IR139" s="3"/>
      <c r="IS139" s="3"/>
      <c r="IT139" s="3"/>
      <c r="IU139" s="3"/>
      <c r="IV139" s="3"/>
      <c r="IW139" s="3"/>
      <c r="IX139" s="3"/>
      <c r="IY139" s="3"/>
      <c r="IZ139" s="3"/>
      <c r="JA139" s="3"/>
      <c r="JB139" s="3"/>
      <c r="JC139" s="3"/>
      <c r="JD139" s="3"/>
      <c r="JE139" s="3"/>
      <c r="JF139" s="3"/>
      <c r="JG139" s="3"/>
      <c r="JH139" s="3"/>
      <c r="JI139" s="3"/>
      <c r="JJ139" s="3"/>
      <c r="JK139" s="3"/>
      <c r="JL139" s="3"/>
      <c r="JM139" s="3"/>
      <c r="JN139" s="3"/>
      <c r="JO139" s="3"/>
      <c r="JP139" s="3"/>
      <c r="JQ139" s="3"/>
      <c r="JR139" s="3"/>
      <c r="JS139" s="3"/>
      <c r="JT139" s="3"/>
      <c r="JU139" s="3"/>
      <c r="JV139" s="3"/>
      <c r="JW139" s="3"/>
      <c r="JX139" s="3"/>
      <c r="JY139" s="3"/>
      <c r="JZ139" s="3"/>
      <c r="KA139" s="3"/>
      <c r="KB139" s="3"/>
      <c r="KC139" s="3"/>
      <c r="KD139" s="3"/>
      <c r="KE139" s="3"/>
      <c r="KF139" s="3"/>
      <c r="KG139" s="3"/>
      <c r="KH139" s="3"/>
      <c r="KI139" s="3"/>
      <c r="KJ139" s="3"/>
      <c r="KK139" s="3"/>
      <c r="KL139" s="3"/>
      <c r="KM139" s="3"/>
      <c r="KN139" s="3"/>
      <c r="KO139" s="3"/>
      <c r="KP139" s="3"/>
      <c r="KQ139" s="3"/>
      <c r="KR139" s="3"/>
      <c r="KS139" s="3"/>
      <c r="KT139" s="3"/>
      <c r="KU139" s="3"/>
      <c r="KV139" s="3"/>
      <c r="KW139" s="3"/>
      <c r="KX139" s="3"/>
      <c r="KY139" s="3"/>
      <c r="KZ139" s="3"/>
      <c r="LA139" s="3"/>
      <c r="LB139" s="3"/>
      <c r="LC139" s="3"/>
      <c r="LD139" s="3"/>
      <c r="LE139" s="3"/>
      <c r="LF139" s="3"/>
      <c r="LG139" s="3"/>
      <c r="LH139" s="3"/>
      <c r="LI139" s="3"/>
      <c r="LJ139" s="3"/>
      <c r="LK139" s="3"/>
      <c r="LL139" s="3"/>
      <c r="LM139" s="3"/>
      <c r="LN139" s="3"/>
      <c r="LO139" s="3"/>
      <c r="LP139" s="3"/>
      <c r="LQ139" s="3"/>
      <c r="LR139" s="3"/>
      <c r="LS139" s="3"/>
      <c r="LT139" s="3"/>
      <c r="LU139" s="3"/>
      <c r="LV139" s="3"/>
      <c r="LW139" s="3"/>
      <c r="LX139" s="3"/>
      <c r="LY139" s="3"/>
      <c r="LZ139" s="3"/>
      <c r="MA139" s="3"/>
      <c r="MB139" s="3"/>
      <c r="MC139" s="3"/>
      <c r="MD139" s="3"/>
      <c r="ME139" s="3"/>
      <c r="MF139" s="3"/>
      <c r="MG139" s="3"/>
      <c r="MH139" s="3"/>
      <c r="MI139" s="3"/>
      <c r="MJ139" s="3"/>
      <c r="MK139" s="3"/>
      <c r="ML139" s="3"/>
      <c r="MM139" s="3"/>
      <c r="MN139" s="3"/>
      <c r="MO139" s="3"/>
      <c r="MP139" s="3"/>
      <c r="MQ139" s="3"/>
      <c r="MR139" s="3"/>
      <c r="MS139" s="3"/>
      <c r="MT139" s="3"/>
      <c r="MU139" s="3"/>
      <c r="MV139" s="3"/>
      <c r="MW139" s="3"/>
      <c r="MX139" s="3"/>
      <c r="MY139" s="3"/>
      <c r="MZ139" s="3"/>
      <c r="NA139" s="3"/>
      <c r="NB139" s="3"/>
      <c r="NC139" s="3"/>
      <c r="ND139" s="3"/>
      <c r="NE139" s="3"/>
      <c r="NF139" s="3"/>
      <c r="NG139" s="3"/>
      <c r="NH139" s="3"/>
      <c r="NI139" s="3"/>
      <c r="NJ139" s="3"/>
      <c r="NK139" s="3"/>
      <c r="NL139" s="3"/>
      <c r="NM139" s="3"/>
      <c r="NN139" s="3"/>
      <c r="NO139" s="3"/>
      <c r="NP139" s="3"/>
      <c r="NQ139" s="3"/>
      <c r="NR139" s="3"/>
      <c r="NS139" s="3"/>
      <c r="NT139" s="3"/>
      <c r="NU139" s="3"/>
      <c r="NV139" s="3"/>
      <c r="NW139" s="3"/>
      <c r="NX139" s="3"/>
      <c r="NY139" s="3"/>
      <c r="NZ139" s="3"/>
      <c r="OA139" s="3"/>
      <c r="OB139" s="3"/>
      <c r="OC139" s="3"/>
      <c r="OD139" s="3"/>
      <c r="OE139" s="3"/>
      <c r="OF139" s="3"/>
      <c r="OG139" s="3"/>
      <c r="OH139" s="3"/>
      <c r="OI139" s="3"/>
      <c r="OJ139" s="3"/>
      <c r="OK139" s="3"/>
      <c r="OL139" s="3"/>
      <c r="OM139" s="3"/>
      <c r="ON139" s="3"/>
      <c r="OO139" s="3"/>
      <c r="OP139" s="3"/>
      <c r="OQ139" s="3"/>
      <c r="OR139" s="3"/>
      <c r="OS139" s="3"/>
      <c r="OT139" s="3"/>
      <c r="OU139" s="3"/>
      <c r="OV139" s="3"/>
      <c r="OW139" s="3"/>
      <c r="OX139" s="3"/>
      <c r="OY139" s="3"/>
      <c r="OZ139" s="3"/>
      <c r="PA139" s="3"/>
      <c r="PB139" s="3"/>
      <c r="PC139" s="3"/>
      <c r="PD139" s="3"/>
      <c r="PE139" s="3"/>
      <c r="PF139" s="3"/>
      <c r="PG139" s="3"/>
      <c r="PH139" s="3"/>
      <c r="PI139" s="3"/>
      <c r="PJ139" s="3"/>
      <c r="PK139" s="3"/>
      <c r="PL139" s="3"/>
      <c r="PM139" s="3"/>
      <c r="PN139" s="3"/>
      <c r="PO139" s="3"/>
      <c r="PP139" s="3"/>
      <c r="PQ139" s="3"/>
      <c r="PR139" s="3"/>
      <c r="PS139" s="3"/>
      <c r="PT139" s="3"/>
      <c r="PU139" s="3"/>
      <c r="PV139" s="3"/>
      <c r="PW139" s="3"/>
      <c r="PX139" s="3"/>
      <c r="PY139" s="3"/>
      <c r="PZ139" s="3"/>
      <c r="QA139" s="3"/>
      <c r="QB139" s="3"/>
      <c r="QC139" s="3"/>
      <c r="QD139" s="3"/>
      <c r="QE139" s="3"/>
      <c r="QF139" s="3"/>
      <c r="QG139" s="3"/>
      <c r="QH139" s="3"/>
      <c r="QI139" s="3"/>
      <c r="QJ139" s="3"/>
      <c r="QK139" s="3"/>
      <c r="QL139" s="3"/>
      <c r="QM139" s="3"/>
      <c r="QN139" s="3"/>
      <c r="QO139" s="3"/>
      <c r="QP139" s="3"/>
      <c r="QQ139" s="3"/>
      <c r="QR139" s="3"/>
      <c r="QS139" s="3"/>
      <c r="QT139" s="3"/>
      <c r="QU139" s="3"/>
      <c r="QV139" s="3"/>
      <c r="QW139" s="3"/>
      <c r="QX139" s="3"/>
      <c r="QY139" s="3"/>
      <c r="QZ139" s="3"/>
      <c r="RA139" s="3"/>
      <c r="RB139" s="3"/>
      <c r="RC139" s="3"/>
      <c r="RD139" s="3"/>
      <c r="RE139" s="3"/>
      <c r="RF139" s="3"/>
      <c r="RG139" s="3"/>
      <c r="RH139" s="3"/>
      <c r="RI139" s="3"/>
      <c r="RJ139" s="3"/>
      <c r="RK139" s="3"/>
      <c r="RL139" s="3"/>
      <c r="RM139" s="3"/>
      <c r="RN139" s="3"/>
      <c r="RO139" s="3"/>
      <c r="RP139" s="3"/>
      <c r="RQ139" s="3"/>
      <c r="RR139" s="3"/>
      <c r="RS139" s="3"/>
      <c r="RT139" s="3"/>
      <c r="RU139" s="3"/>
      <c r="RV139" s="3"/>
      <c r="RW139" s="3"/>
      <c r="RX139" s="3"/>
      <c r="RY139" s="3"/>
      <c r="RZ139" s="3"/>
      <c r="SA139" s="3"/>
      <c r="SB139" s="3"/>
      <c r="SC139" s="3"/>
      <c r="SD139" s="3"/>
      <c r="SE139" s="3"/>
      <c r="SF139" s="3"/>
      <c r="SG139" s="3"/>
      <c r="SH139" s="3"/>
      <c r="SI139" s="3"/>
      <c r="SJ139" s="3"/>
      <c r="SK139" s="3"/>
      <c r="SL139" s="3"/>
      <c r="SM139" s="3"/>
      <c r="SN139" s="3"/>
      <c r="SO139" s="3"/>
      <c r="SP139" s="3"/>
      <c r="SQ139" s="3"/>
      <c r="SR139" s="3"/>
      <c r="SS139" s="3"/>
      <c r="ST139" s="3"/>
      <c r="SU139" s="3"/>
      <c r="SV139" s="3"/>
      <c r="SW139" s="3"/>
      <c r="SX139" s="3"/>
      <c r="SY139" s="3"/>
      <c r="SZ139" s="3"/>
      <c r="TA139" s="3"/>
      <c r="TB139" s="3"/>
      <c r="TC139" s="3"/>
      <c r="TD139" s="3"/>
      <c r="TE139" s="3"/>
      <c r="TF139" s="3"/>
      <c r="TG139" s="3"/>
      <c r="TH139" s="3"/>
      <c r="TI139" s="3"/>
      <c r="TJ139" s="3"/>
      <c r="TK139" s="3"/>
      <c r="TL139" s="3"/>
      <c r="TM139" s="3"/>
      <c r="TN139" s="3"/>
      <c r="TO139" s="3"/>
      <c r="TP139" s="3"/>
      <c r="TQ139" s="3"/>
      <c r="TR139" s="3"/>
      <c r="TS139" s="3"/>
      <c r="TT139" s="3"/>
      <c r="TU139" s="3"/>
      <c r="TV139" s="3"/>
      <c r="TW139" s="3"/>
      <c r="TX139" s="3"/>
      <c r="TY139" s="3"/>
      <c r="TZ139" s="3"/>
      <c r="UA139" s="3"/>
      <c r="UB139" s="3"/>
      <c r="UC139" s="3"/>
      <c r="UD139" s="3"/>
      <c r="UE139" s="3"/>
      <c r="UF139" s="3"/>
      <c r="UG139" s="3"/>
      <c r="UH139" s="3"/>
      <c r="UI139" s="3"/>
      <c r="UJ139" s="3"/>
      <c r="UK139" s="3"/>
      <c r="UL139" s="3"/>
      <c r="UM139" s="3"/>
      <c r="UN139" s="3"/>
      <c r="UO139" s="3"/>
      <c r="UP139" s="3"/>
      <c r="UQ139" s="3"/>
      <c r="UR139" s="3"/>
      <c r="US139" s="3"/>
      <c r="UT139" s="3"/>
      <c r="UU139" s="3"/>
      <c r="UV139" s="3"/>
      <c r="UW139" s="3"/>
      <c r="UX139" s="3"/>
      <c r="UY139" s="3"/>
      <c r="UZ139" s="3"/>
      <c r="VA139" s="3"/>
      <c r="VB139" s="3"/>
      <c r="VC139" s="3"/>
      <c r="VD139" s="3"/>
      <c r="VE139" s="3"/>
      <c r="VF139" s="3"/>
      <c r="VG139" s="3"/>
      <c r="VH139" s="3"/>
      <c r="VI139" s="3"/>
      <c r="VJ139" s="3"/>
      <c r="VK139" s="3"/>
      <c r="VL139" s="3"/>
      <c r="VM139" s="3"/>
      <c r="VN139" s="3"/>
      <c r="VO139" s="3"/>
      <c r="VP139" s="3"/>
      <c r="VQ139" s="3"/>
      <c r="VR139" s="3"/>
      <c r="VS139" s="3"/>
      <c r="VT139" s="3"/>
      <c r="VU139" s="3"/>
      <c r="VV139" s="3"/>
      <c r="VW139" s="3"/>
      <c r="VX139" s="3"/>
      <c r="VY139" s="3"/>
      <c r="VZ139" s="3"/>
      <c r="WA139" s="3"/>
      <c r="WB139" s="3"/>
      <c r="WC139" s="3"/>
      <c r="WD139" s="3"/>
      <c r="WE139" s="3"/>
      <c r="WF139" s="3"/>
      <c r="WG139" s="3"/>
      <c r="WH139" s="3"/>
      <c r="WI139" s="3"/>
      <c r="WJ139" s="3"/>
      <c r="WK139" s="3"/>
      <c r="WL139" s="3"/>
      <c r="WM139" s="3"/>
      <c r="WN139" s="3"/>
      <c r="WO139" s="3"/>
      <c r="WP139" s="3"/>
      <c r="WQ139" s="3"/>
      <c r="WR139" s="3"/>
      <c r="WS139" s="3"/>
      <c r="WT139" s="3"/>
      <c r="WU139" s="3"/>
      <c r="WV139" s="3"/>
      <c r="WW139" s="3"/>
      <c r="WX139" s="3"/>
      <c r="WY139" s="3"/>
      <c r="WZ139" s="3"/>
      <c r="XA139" s="3"/>
      <c r="XB139" s="3"/>
      <c r="XC139" s="3"/>
      <c r="XD139" s="3"/>
      <c r="XE139" s="3"/>
      <c r="XF139" s="3"/>
      <c r="XG139" s="3"/>
      <c r="XH139" s="3"/>
      <c r="XI139" s="3"/>
      <c r="XJ139" s="3"/>
      <c r="XK139" s="3"/>
      <c r="XL139" s="3"/>
      <c r="XM139" s="3"/>
      <c r="XN139" s="3"/>
      <c r="XO139" s="3"/>
      <c r="XP139" s="3"/>
      <c r="XQ139" s="3"/>
      <c r="XR139" s="3"/>
      <c r="XS139" s="3"/>
      <c r="XT139" s="3"/>
      <c r="XU139" s="3"/>
      <c r="XV139" s="3"/>
      <c r="XW139" s="3"/>
      <c r="XX139" s="3"/>
      <c r="XY139" s="3"/>
      <c r="XZ139" s="3"/>
      <c r="YA139" s="3"/>
      <c r="YB139" s="3"/>
      <c r="YC139" s="3"/>
      <c r="YD139" s="3"/>
      <c r="YE139" s="3"/>
      <c r="YF139" s="3"/>
      <c r="YG139" s="3"/>
      <c r="YH139" s="3"/>
      <c r="YI139" s="3"/>
      <c r="YJ139" s="3"/>
      <c r="YK139" s="3"/>
      <c r="YL139" s="3"/>
      <c r="YM139" s="3"/>
      <c r="YN139" s="3"/>
      <c r="YO139" s="3"/>
      <c r="YP139" s="3"/>
      <c r="YQ139" s="3"/>
      <c r="YR139" s="3"/>
      <c r="YS139" s="3"/>
      <c r="YT139" s="3"/>
      <c r="YU139" s="3"/>
      <c r="YV139" s="3"/>
      <c r="YW139" s="3"/>
      <c r="YX139" s="3"/>
      <c r="YY139" s="3"/>
      <c r="YZ139" s="3"/>
      <c r="ZA139" s="3"/>
      <c r="ZB139" s="3"/>
      <c r="ZC139" s="3"/>
      <c r="ZD139" s="3"/>
      <c r="ZE139" s="3"/>
      <c r="ZF139" s="3"/>
      <c r="ZG139" s="3"/>
      <c r="ZH139" s="3"/>
      <c r="ZI139" s="3"/>
      <c r="ZJ139" s="3"/>
      <c r="ZK139" s="3"/>
      <c r="ZL139" s="3"/>
      <c r="ZM139" s="3"/>
      <c r="ZN139" s="3"/>
      <c r="ZO139" s="3"/>
      <c r="ZP139" s="3"/>
      <c r="ZQ139" s="3"/>
      <c r="ZR139" s="3"/>
      <c r="ZS139" s="3"/>
      <c r="ZT139" s="3"/>
      <c r="ZU139" s="3"/>
      <c r="ZV139" s="3"/>
      <c r="ZW139" s="3"/>
      <c r="ZX139" s="3"/>
      <c r="ZY139" s="3"/>
      <c r="ZZ139" s="3"/>
      <c r="AAA139" s="3"/>
      <c r="AAB139" s="3"/>
      <c r="AAC139" s="3"/>
      <c r="AAD139" s="3"/>
      <c r="AAE139" s="3"/>
      <c r="AAF139" s="3"/>
      <c r="AAG139" s="3"/>
      <c r="AAH139" s="3"/>
      <c r="AAI139" s="3"/>
      <c r="AAJ139" s="3"/>
      <c r="AAK139" s="3"/>
      <c r="AAL139" s="3"/>
      <c r="AAM139" s="3"/>
      <c r="AAN139" s="3"/>
      <c r="AAO139" s="3"/>
      <c r="AAP139" s="3"/>
      <c r="AAQ139" s="3"/>
      <c r="AAR139" s="3"/>
      <c r="AAS139" s="3"/>
      <c r="AAT139" s="3"/>
      <c r="AAU139" s="3"/>
      <c r="AAV139" s="3"/>
      <c r="AAW139" s="3"/>
      <c r="AAX139" s="3"/>
      <c r="AAY139" s="3"/>
      <c r="AAZ139" s="3"/>
      <c r="ABA139" s="3"/>
      <c r="ABB139" s="3"/>
      <c r="ABC139" s="3"/>
      <c r="ABD139" s="3"/>
      <c r="ABE139" s="3"/>
      <c r="ABF139" s="3"/>
      <c r="ABG139" s="3"/>
      <c r="ABH139" s="3"/>
      <c r="ABI139" s="3"/>
      <c r="ABJ139" s="3"/>
      <c r="ABK139" s="3"/>
      <c r="ABL139" s="3"/>
      <c r="ABM139" s="3"/>
      <c r="ABN139" s="3"/>
      <c r="ABO139" s="3"/>
      <c r="ABP139" s="3"/>
      <c r="ABQ139" s="3"/>
      <c r="ABR139" s="3"/>
      <c r="ABS139" s="3"/>
      <c r="ABT139" s="3"/>
      <c r="ABU139" s="3"/>
      <c r="ABV139" s="3"/>
      <c r="ABW139" s="3"/>
      <c r="ABX139" s="3"/>
      <c r="ABY139" s="3"/>
      <c r="ABZ139" s="3"/>
      <c r="ACA139" s="3"/>
      <c r="ACB139" s="3"/>
      <c r="ACC139" s="3"/>
      <c r="ACD139" s="3"/>
      <c r="ACE139" s="3"/>
      <c r="ACF139" s="3"/>
      <c r="ACG139" s="3"/>
      <c r="ACH139" s="3"/>
      <c r="ACI139" s="3"/>
      <c r="ACJ139" s="3"/>
      <c r="ACK139" s="3"/>
      <c r="ACL139" s="3"/>
      <c r="ACM139" s="3"/>
      <c r="ACN139" s="3"/>
      <c r="ACO139" s="3"/>
      <c r="ACP139" s="3"/>
      <c r="ACQ139" s="3"/>
      <c r="ACR139" s="3"/>
      <c r="ACS139" s="3"/>
      <c r="ACT139" s="3"/>
      <c r="ACU139" s="3"/>
      <c r="ACV139" s="3"/>
      <c r="ACW139" s="3"/>
      <c r="ACX139" s="3"/>
      <c r="ACY139" s="3"/>
      <c r="ACZ139" s="3"/>
      <c r="ADA139" s="3"/>
      <c r="ADB139" s="3"/>
      <c r="ADC139" s="3"/>
      <c r="ADD139" s="3"/>
      <c r="ADE139" s="3"/>
      <c r="ADF139" s="3"/>
      <c r="ADG139" s="3"/>
      <c r="ADH139" s="3"/>
      <c r="ADI139" s="3"/>
      <c r="ADJ139" s="3"/>
      <c r="ADK139" s="3"/>
      <c r="ADL139" s="3"/>
      <c r="ADM139" s="3"/>
      <c r="ADN139" s="3"/>
      <c r="ADO139" s="3"/>
      <c r="ADP139" s="3"/>
      <c r="ADQ139" s="3"/>
      <c r="ADR139" s="3"/>
      <c r="ADS139" s="3"/>
      <c r="ADT139" s="3"/>
      <c r="ADU139" s="3"/>
      <c r="ADV139" s="3"/>
      <c r="ADW139" s="3"/>
      <c r="ADX139" s="3"/>
      <c r="ADY139" s="3"/>
      <c r="ADZ139" s="3"/>
      <c r="AEA139" s="3"/>
      <c r="AEB139" s="3"/>
      <c r="AEC139" s="3"/>
      <c r="AED139" s="3"/>
      <c r="AEE139" s="3"/>
      <c r="AEF139" s="3"/>
      <c r="AEG139" s="3"/>
      <c r="AEH139" s="3"/>
      <c r="AEI139" s="3"/>
      <c r="AEJ139" s="3"/>
      <c r="AEK139" s="3"/>
      <c r="AEL139" s="3"/>
      <c r="AEM139" s="3"/>
      <c r="AEN139" s="3"/>
      <c r="AEO139" s="3"/>
      <c r="AEP139" s="3"/>
      <c r="AEQ139" s="3"/>
      <c r="AER139" s="3"/>
      <c r="AES139" s="3"/>
      <c r="AET139" s="3"/>
      <c r="AEU139" s="3"/>
      <c r="AEV139" s="3"/>
      <c r="AEW139" s="3"/>
      <c r="AEX139" s="3"/>
      <c r="AEY139" s="3"/>
      <c r="AEZ139" s="3"/>
      <c r="AFA139" s="3"/>
      <c r="AFB139" s="3"/>
      <c r="AFC139" s="3"/>
      <c r="AFD139" s="3"/>
      <c r="AFE139" s="3"/>
      <c r="AFF139" s="3"/>
      <c r="AFG139" s="3"/>
      <c r="AFH139" s="3"/>
      <c r="AFI139" s="3"/>
      <c r="AFJ139" s="3"/>
      <c r="AFK139" s="3"/>
      <c r="AFL139" s="3"/>
      <c r="AFM139" s="3"/>
      <c r="AFN139" s="3"/>
      <c r="AFO139" s="3"/>
      <c r="AFP139" s="3"/>
      <c r="AFQ139" s="3"/>
      <c r="AFR139" s="3"/>
      <c r="AFS139" s="3"/>
      <c r="AFT139" s="3"/>
      <c r="AFU139" s="3"/>
      <c r="AFV139" s="3"/>
      <c r="AFW139" s="3"/>
      <c r="AFX139" s="3"/>
      <c r="AFY139" s="3"/>
      <c r="AFZ139" s="3"/>
      <c r="AGA139" s="3"/>
      <c r="AGB139" s="3"/>
      <c r="AGC139" s="3"/>
      <c r="AGD139" s="3"/>
      <c r="AGE139" s="3"/>
      <c r="AGF139" s="3"/>
      <c r="AGG139" s="3"/>
      <c r="AGH139" s="3"/>
      <c r="AGI139" s="3"/>
      <c r="AGJ139" s="3"/>
      <c r="AGK139" s="3"/>
      <c r="AGL139" s="3"/>
      <c r="AGM139" s="3"/>
      <c r="AGN139" s="3"/>
      <c r="AGO139" s="3"/>
      <c r="AGP139" s="3"/>
      <c r="AGQ139" s="3"/>
      <c r="AGR139" s="3"/>
      <c r="AGS139" s="3"/>
      <c r="AGT139" s="3"/>
      <c r="AGU139" s="3"/>
      <c r="AGV139" s="3"/>
      <c r="AGW139" s="3"/>
      <c r="AGX139" s="3"/>
      <c r="AGY139" s="3"/>
      <c r="AGZ139" s="3"/>
      <c r="AHA139" s="3"/>
      <c r="AHB139" s="3"/>
      <c r="AHC139" s="3"/>
      <c r="AHD139" s="3"/>
      <c r="AHE139" s="3"/>
      <c r="AHF139" s="3"/>
      <c r="AHG139" s="3"/>
      <c r="AHH139" s="3"/>
      <c r="AHI139" s="3"/>
      <c r="AHJ139" s="3"/>
      <c r="AHK139" s="3"/>
      <c r="AHL139" s="3"/>
      <c r="AHM139" s="3"/>
      <c r="AHN139" s="3"/>
      <c r="AHO139" s="3"/>
      <c r="AHP139" s="3"/>
      <c r="AHQ139" s="3"/>
      <c r="AHR139" s="3"/>
      <c r="AHS139" s="3"/>
      <c r="AHT139" s="3"/>
      <c r="AHU139" s="3"/>
      <c r="AHV139" s="3"/>
      <c r="AHW139" s="3"/>
      <c r="AHX139" s="3"/>
      <c r="AHY139" s="3"/>
      <c r="AHZ139" s="3"/>
      <c r="AIA139" s="3"/>
      <c r="AIB139" s="3"/>
      <c r="AIC139" s="3"/>
      <c r="AID139" s="3"/>
      <c r="AIE139" s="3"/>
      <c r="AIF139" s="3"/>
      <c r="AIG139" s="3"/>
      <c r="AIH139" s="3"/>
      <c r="AII139" s="3"/>
      <c r="AIJ139" s="3"/>
      <c r="AIK139" s="3"/>
      <c r="AIL139" s="3"/>
      <c r="AIM139" s="3"/>
      <c r="AIN139" s="3"/>
      <c r="AIO139" s="3"/>
      <c r="AIP139" s="3"/>
      <c r="AIQ139" s="3"/>
      <c r="AIR139" s="3"/>
      <c r="AIS139" s="3"/>
      <c r="AIT139" s="3"/>
      <c r="AIU139" s="3"/>
      <c r="AIV139" s="3"/>
      <c r="AIW139" s="3"/>
      <c r="AIX139" s="3"/>
      <c r="AIY139" s="3"/>
      <c r="AIZ139" s="3"/>
      <c r="AJA139" s="3"/>
      <c r="AJB139" s="3"/>
      <c r="AJC139" s="3"/>
      <c r="AJD139" s="3"/>
      <c r="AJE139" s="3"/>
      <c r="AJF139" s="3"/>
      <c r="AJG139" s="3"/>
      <c r="AJH139" s="3"/>
      <c r="AJI139" s="3"/>
      <c r="AJJ139" s="3"/>
      <c r="AJK139" s="3"/>
      <c r="AJL139" s="3"/>
      <c r="AJM139" s="3"/>
      <c r="AJN139" s="3"/>
      <c r="AJO139" s="3"/>
      <c r="AJP139" s="3"/>
      <c r="AJQ139" s="3"/>
      <c r="AJR139" s="3"/>
      <c r="AJS139" s="3"/>
      <c r="AJT139" s="3"/>
      <c r="AJU139" s="3"/>
      <c r="AJV139" s="3"/>
      <c r="AJW139" s="3"/>
      <c r="AJX139" s="3"/>
      <c r="AJY139" s="3"/>
      <c r="AJZ139" s="3"/>
      <c r="AKA139" s="3"/>
      <c r="AKB139" s="3"/>
      <c r="AKC139" s="3"/>
      <c r="AKD139" s="3"/>
      <c r="AKE139" s="3"/>
      <c r="AKF139" s="3"/>
      <c r="AKG139" s="3"/>
      <c r="AKH139" s="3"/>
      <c r="AKI139" s="3"/>
      <c r="AKJ139" s="3"/>
      <c r="AKK139" s="3"/>
      <c r="AKL139" s="3"/>
      <c r="AKM139" s="3"/>
      <c r="AKN139" s="3"/>
      <c r="AKO139" s="3"/>
      <c r="AKP139" s="3"/>
      <c r="AKQ139" s="3"/>
      <c r="AKR139" s="3"/>
      <c r="AKS139" s="3"/>
      <c r="AKT139" s="3"/>
      <c r="AKU139" s="3"/>
      <c r="AKV139" s="3"/>
      <c r="AKW139" s="3"/>
      <c r="AKX139" s="3"/>
      <c r="AKY139" s="3"/>
      <c r="AKZ139" s="3"/>
      <c r="ALA139" s="3"/>
      <c r="ALB139" s="3"/>
      <c r="ALC139" s="3"/>
      <c r="ALD139" s="3"/>
      <c r="ALE139" s="3"/>
      <c r="ALF139" s="3"/>
      <c r="ALG139" s="3"/>
      <c r="ALH139" s="3"/>
      <c r="ALI139" s="3"/>
      <c r="ALJ139" s="3"/>
      <c r="ALK139" s="3"/>
      <c r="ALL139" s="3"/>
      <c r="ALM139" s="3"/>
      <c r="ALN139" s="3"/>
      <c r="ALO139" s="3"/>
      <c r="ALP139" s="3"/>
      <c r="ALQ139" s="3"/>
      <c r="ALR139" s="3"/>
      <c r="ALS139" s="3"/>
      <c r="ALT139" s="3"/>
      <c r="ALU139" s="3"/>
      <c r="ALV139" s="3"/>
      <c r="ALW139" s="3"/>
      <c r="ALX139" s="3"/>
      <c r="ALY139" s="3"/>
      <c r="ALZ139" s="3"/>
      <c r="AMA139" s="3"/>
      <c r="AMB139" s="3"/>
      <c r="AMC139" s="3"/>
      <c r="AMD139" s="3"/>
      <c r="AME139" s="3"/>
      <c r="AMF139" s="3"/>
      <c r="AMG139" s="3"/>
      <c r="AMH139" s="3"/>
      <c r="AMI139" s="3"/>
      <c r="AMJ139" s="3"/>
    </row>
    <row r="140" spans="1:1024" s="7" customFormat="1" ht="23.45" customHeight="1" x14ac:dyDescent="0.25">
      <c r="A140" s="36"/>
      <c r="B140" s="37" t="s">
        <v>37</v>
      </c>
      <c r="C140" s="37"/>
      <c r="D140" s="37"/>
      <c r="E140" s="37"/>
      <c r="F140" s="37"/>
      <c r="G140" s="140"/>
      <c r="H140" s="140"/>
      <c r="I140" s="140"/>
      <c r="J140" s="140"/>
      <c r="K140" s="140"/>
      <c r="L140" s="140"/>
      <c r="M140" s="141"/>
      <c r="N140" s="39"/>
      <c r="O140" s="39"/>
      <c r="P140" s="39"/>
    </row>
    <row r="141" spans="1:1024" customFormat="1" ht="99.6" customHeight="1" x14ac:dyDescent="0.25">
      <c r="A141" s="142">
        <v>26</v>
      </c>
      <c r="B141" s="41" t="s">
        <v>182</v>
      </c>
      <c r="C141" s="139" t="s">
        <v>180</v>
      </c>
      <c r="D141" s="18" t="s">
        <v>168</v>
      </c>
      <c r="E141" s="48" t="s">
        <v>87</v>
      </c>
      <c r="F141" s="18" t="s">
        <v>168</v>
      </c>
      <c r="G141" s="31"/>
      <c r="H141" s="35">
        <v>300</v>
      </c>
      <c r="I141" s="128">
        <v>311.60000000000002</v>
      </c>
      <c r="J141" s="128"/>
      <c r="K141" s="128"/>
      <c r="L141" s="143"/>
      <c r="M141" s="143"/>
      <c r="N141" s="18" t="s">
        <v>123</v>
      </c>
      <c r="O141" s="18" t="s">
        <v>183</v>
      </c>
      <c r="P141" s="18" t="s">
        <v>184</v>
      </c>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c r="IW141" s="3"/>
      <c r="IX141" s="3"/>
      <c r="IY141" s="3"/>
      <c r="IZ141" s="3"/>
      <c r="JA141" s="3"/>
      <c r="JB141" s="3"/>
      <c r="JC141" s="3"/>
      <c r="JD141" s="3"/>
      <c r="JE141" s="3"/>
      <c r="JF141" s="3"/>
      <c r="JG141" s="3"/>
      <c r="JH141" s="3"/>
      <c r="JI141" s="3"/>
      <c r="JJ141" s="3"/>
      <c r="JK141" s="3"/>
      <c r="JL141" s="3"/>
      <c r="JM141" s="3"/>
      <c r="JN141" s="3"/>
      <c r="JO141" s="3"/>
      <c r="JP141" s="3"/>
      <c r="JQ141" s="3"/>
      <c r="JR141" s="3"/>
      <c r="JS141" s="3"/>
      <c r="JT141" s="3"/>
      <c r="JU141" s="3"/>
      <c r="JV141" s="3"/>
      <c r="JW141" s="3"/>
      <c r="JX141" s="3"/>
      <c r="JY141" s="3"/>
      <c r="JZ141" s="3"/>
      <c r="KA141" s="3"/>
      <c r="KB141" s="3"/>
      <c r="KC141" s="3"/>
      <c r="KD141" s="3"/>
      <c r="KE141" s="3"/>
      <c r="KF141" s="3"/>
      <c r="KG141" s="3"/>
      <c r="KH141" s="3"/>
      <c r="KI141" s="3"/>
      <c r="KJ141" s="3"/>
      <c r="KK141" s="3"/>
      <c r="KL141" s="3"/>
      <c r="KM141" s="3"/>
      <c r="KN141" s="3"/>
      <c r="KO141" s="3"/>
      <c r="KP141" s="3"/>
      <c r="KQ141" s="3"/>
      <c r="KR141" s="3"/>
      <c r="KS141" s="3"/>
      <c r="KT141" s="3"/>
      <c r="KU141" s="3"/>
      <c r="KV141" s="3"/>
      <c r="KW141" s="3"/>
      <c r="KX141" s="3"/>
      <c r="KY141" s="3"/>
      <c r="KZ141" s="3"/>
      <c r="LA141" s="3"/>
      <c r="LB141" s="3"/>
      <c r="LC141" s="3"/>
      <c r="LD141" s="3"/>
      <c r="LE141" s="3"/>
      <c r="LF141" s="3"/>
      <c r="LG141" s="3"/>
      <c r="LH141" s="3"/>
      <c r="LI141" s="3"/>
      <c r="LJ141" s="3"/>
      <c r="LK141" s="3"/>
      <c r="LL141" s="3"/>
      <c r="LM141" s="3"/>
      <c r="LN141" s="3"/>
      <c r="LO141" s="3"/>
      <c r="LP141" s="3"/>
      <c r="LQ141" s="3"/>
      <c r="LR141" s="3"/>
      <c r="LS141" s="3"/>
      <c r="LT141" s="3"/>
      <c r="LU141" s="3"/>
      <c r="LV141" s="3"/>
      <c r="LW141" s="3"/>
      <c r="LX141" s="3"/>
      <c r="LY141" s="3"/>
      <c r="LZ141" s="3"/>
      <c r="MA141" s="3"/>
      <c r="MB141" s="3"/>
      <c r="MC141" s="3"/>
      <c r="MD141" s="3"/>
      <c r="ME141" s="3"/>
      <c r="MF141" s="3"/>
      <c r="MG141" s="3"/>
      <c r="MH141" s="3"/>
      <c r="MI141" s="3"/>
      <c r="MJ141" s="3"/>
      <c r="MK141" s="3"/>
      <c r="ML141" s="3"/>
      <c r="MM141" s="3"/>
      <c r="MN141" s="3"/>
      <c r="MO141" s="3"/>
      <c r="MP141" s="3"/>
      <c r="MQ141" s="3"/>
      <c r="MR141" s="3"/>
      <c r="MS141" s="3"/>
      <c r="MT141" s="3"/>
      <c r="MU141" s="3"/>
      <c r="MV141" s="3"/>
      <c r="MW141" s="3"/>
      <c r="MX141" s="3"/>
      <c r="MY141" s="3"/>
      <c r="MZ141" s="3"/>
      <c r="NA141" s="3"/>
      <c r="NB141" s="3"/>
      <c r="NC141" s="3"/>
      <c r="ND141" s="3"/>
      <c r="NE141" s="3"/>
      <c r="NF141" s="3"/>
      <c r="NG141" s="3"/>
      <c r="NH141" s="3"/>
      <c r="NI141" s="3"/>
      <c r="NJ141" s="3"/>
      <c r="NK141" s="3"/>
      <c r="NL141" s="3"/>
      <c r="NM141" s="3"/>
      <c r="NN141" s="3"/>
      <c r="NO141" s="3"/>
      <c r="NP141" s="3"/>
      <c r="NQ141" s="3"/>
      <c r="NR141" s="3"/>
      <c r="NS141" s="3"/>
      <c r="NT141" s="3"/>
      <c r="NU141" s="3"/>
      <c r="NV141" s="3"/>
      <c r="NW141" s="3"/>
      <c r="NX141" s="3"/>
      <c r="NY141" s="3"/>
      <c r="NZ141" s="3"/>
      <c r="OA141" s="3"/>
      <c r="OB141" s="3"/>
      <c r="OC141" s="3"/>
      <c r="OD141" s="3"/>
      <c r="OE141" s="3"/>
      <c r="OF141" s="3"/>
      <c r="OG141" s="3"/>
      <c r="OH141" s="3"/>
      <c r="OI141" s="3"/>
      <c r="OJ141" s="3"/>
      <c r="OK141" s="3"/>
      <c r="OL141" s="3"/>
      <c r="OM141" s="3"/>
      <c r="ON141" s="3"/>
      <c r="OO141" s="3"/>
      <c r="OP141" s="3"/>
      <c r="OQ141" s="3"/>
      <c r="OR141" s="3"/>
      <c r="OS141" s="3"/>
      <c r="OT141" s="3"/>
      <c r="OU141" s="3"/>
      <c r="OV141" s="3"/>
      <c r="OW141" s="3"/>
      <c r="OX141" s="3"/>
      <c r="OY141" s="3"/>
      <c r="OZ141" s="3"/>
      <c r="PA141" s="3"/>
      <c r="PB141" s="3"/>
      <c r="PC141" s="3"/>
      <c r="PD141" s="3"/>
      <c r="PE141" s="3"/>
      <c r="PF141" s="3"/>
      <c r="PG141" s="3"/>
      <c r="PH141" s="3"/>
      <c r="PI141" s="3"/>
      <c r="PJ141" s="3"/>
      <c r="PK141" s="3"/>
      <c r="PL141" s="3"/>
      <c r="PM141" s="3"/>
      <c r="PN141" s="3"/>
      <c r="PO141" s="3"/>
      <c r="PP141" s="3"/>
      <c r="PQ141" s="3"/>
      <c r="PR141" s="3"/>
      <c r="PS141" s="3"/>
      <c r="PT141" s="3"/>
      <c r="PU141" s="3"/>
      <c r="PV141" s="3"/>
      <c r="PW141" s="3"/>
      <c r="PX141" s="3"/>
      <c r="PY141" s="3"/>
      <c r="PZ141" s="3"/>
      <c r="QA141" s="3"/>
      <c r="QB141" s="3"/>
      <c r="QC141" s="3"/>
      <c r="QD141" s="3"/>
      <c r="QE141" s="3"/>
      <c r="QF141" s="3"/>
      <c r="QG141" s="3"/>
      <c r="QH141" s="3"/>
      <c r="QI141" s="3"/>
      <c r="QJ141" s="3"/>
      <c r="QK141" s="3"/>
      <c r="QL141" s="3"/>
      <c r="QM141" s="3"/>
      <c r="QN141" s="3"/>
      <c r="QO141" s="3"/>
      <c r="QP141" s="3"/>
      <c r="QQ141" s="3"/>
      <c r="QR141" s="3"/>
      <c r="QS141" s="3"/>
      <c r="QT141" s="3"/>
      <c r="QU141" s="3"/>
      <c r="QV141" s="3"/>
      <c r="QW141" s="3"/>
      <c r="QX141" s="3"/>
      <c r="QY141" s="3"/>
      <c r="QZ141" s="3"/>
      <c r="RA141" s="3"/>
      <c r="RB141" s="3"/>
      <c r="RC141" s="3"/>
      <c r="RD141" s="3"/>
      <c r="RE141" s="3"/>
      <c r="RF141" s="3"/>
      <c r="RG141" s="3"/>
      <c r="RH141" s="3"/>
      <c r="RI141" s="3"/>
      <c r="RJ141" s="3"/>
      <c r="RK141" s="3"/>
      <c r="RL141" s="3"/>
      <c r="RM141" s="3"/>
      <c r="RN141" s="3"/>
      <c r="RO141" s="3"/>
      <c r="RP141" s="3"/>
      <c r="RQ141" s="3"/>
      <c r="RR141" s="3"/>
      <c r="RS141" s="3"/>
      <c r="RT141" s="3"/>
      <c r="RU141" s="3"/>
      <c r="RV141" s="3"/>
      <c r="RW141" s="3"/>
      <c r="RX141" s="3"/>
      <c r="RY141" s="3"/>
      <c r="RZ141" s="3"/>
      <c r="SA141" s="3"/>
      <c r="SB141" s="3"/>
      <c r="SC141" s="3"/>
      <c r="SD141" s="3"/>
      <c r="SE141" s="3"/>
      <c r="SF141" s="3"/>
      <c r="SG141" s="3"/>
      <c r="SH141" s="3"/>
      <c r="SI141" s="3"/>
      <c r="SJ141" s="3"/>
      <c r="SK141" s="3"/>
      <c r="SL141" s="3"/>
      <c r="SM141" s="3"/>
      <c r="SN141" s="3"/>
      <c r="SO141" s="3"/>
      <c r="SP141" s="3"/>
      <c r="SQ141" s="3"/>
      <c r="SR141" s="3"/>
      <c r="SS141" s="3"/>
      <c r="ST141" s="3"/>
      <c r="SU141" s="3"/>
      <c r="SV141" s="3"/>
      <c r="SW141" s="3"/>
      <c r="SX141" s="3"/>
      <c r="SY141" s="3"/>
      <c r="SZ141" s="3"/>
      <c r="TA141" s="3"/>
      <c r="TB141" s="3"/>
      <c r="TC141" s="3"/>
      <c r="TD141" s="3"/>
      <c r="TE141" s="3"/>
      <c r="TF141" s="3"/>
      <c r="TG141" s="3"/>
      <c r="TH141" s="3"/>
      <c r="TI141" s="3"/>
      <c r="TJ141" s="3"/>
      <c r="TK141" s="3"/>
      <c r="TL141" s="3"/>
      <c r="TM141" s="3"/>
      <c r="TN141" s="3"/>
      <c r="TO141" s="3"/>
      <c r="TP141" s="3"/>
      <c r="TQ141" s="3"/>
      <c r="TR141" s="3"/>
      <c r="TS141" s="3"/>
      <c r="TT141" s="3"/>
      <c r="TU141" s="3"/>
      <c r="TV141" s="3"/>
      <c r="TW141" s="3"/>
      <c r="TX141" s="3"/>
      <c r="TY141" s="3"/>
      <c r="TZ141" s="3"/>
      <c r="UA141" s="3"/>
      <c r="UB141" s="3"/>
      <c r="UC141" s="3"/>
      <c r="UD141" s="3"/>
      <c r="UE141" s="3"/>
      <c r="UF141" s="3"/>
      <c r="UG141" s="3"/>
      <c r="UH141" s="3"/>
      <c r="UI141" s="3"/>
      <c r="UJ141" s="3"/>
      <c r="UK141" s="3"/>
      <c r="UL141" s="3"/>
      <c r="UM141" s="3"/>
      <c r="UN141" s="3"/>
      <c r="UO141" s="3"/>
      <c r="UP141" s="3"/>
      <c r="UQ141" s="3"/>
      <c r="UR141" s="3"/>
      <c r="US141" s="3"/>
      <c r="UT141" s="3"/>
      <c r="UU141" s="3"/>
      <c r="UV141" s="3"/>
      <c r="UW141" s="3"/>
      <c r="UX141" s="3"/>
      <c r="UY141" s="3"/>
      <c r="UZ141" s="3"/>
      <c r="VA141" s="3"/>
      <c r="VB141" s="3"/>
      <c r="VC141" s="3"/>
      <c r="VD141" s="3"/>
      <c r="VE141" s="3"/>
      <c r="VF141" s="3"/>
      <c r="VG141" s="3"/>
      <c r="VH141" s="3"/>
      <c r="VI141" s="3"/>
      <c r="VJ141" s="3"/>
      <c r="VK141" s="3"/>
      <c r="VL141" s="3"/>
      <c r="VM141" s="3"/>
      <c r="VN141" s="3"/>
      <c r="VO141" s="3"/>
      <c r="VP141" s="3"/>
      <c r="VQ141" s="3"/>
      <c r="VR141" s="3"/>
      <c r="VS141" s="3"/>
      <c r="VT141" s="3"/>
      <c r="VU141" s="3"/>
      <c r="VV141" s="3"/>
      <c r="VW141" s="3"/>
      <c r="VX141" s="3"/>
      <c r="VY141" s="3"/>
      <c r="VZ141" s="3"/>
      <c r="WA141" s="3"/>
      <c r="WB141" s="3"/>
      <c r="WC141" s="3"/>
      <c r="WD141" s="3"/>
      <c r="WE141" s="3"/>
      <c r="WF141" s="3"/>
      <c r="WG141" s="3"/>
      <c r="WH141" s="3"/>
      <c r="WI141" s="3"/>
      <c r="WJ141" s="3"/>
      <c r="WK141" s="3"/>
      <c r="WL141" s="3"/>
      <c r="WM141" s="3"/>
      <c r="WN141" s="3"/>
      <c r="WO141" s="3"/>
      <c r="WP141" s="3"/>
      <c r="WQ141" s="3"/>
      <c r="WR141" s="3"/>
      <c r="WS141" s="3"/>
      <c r="WT141" s="3"/>
      <c r="WU141" s="3"/>
      <c r="WV141" s="3"/>
      <c r="WW141" s="3"/>
      <c r="WX141" s="3"/>
      <c r="WY141" s="3"/>
      <c r="WZ141" s="3"/>
      <c r="XA141" s="3"/>
      <c r="XB141" s="3"/>
      <c r="XC141" s="3"/>
      <c r="XD141" s="3"/>
      <c r="XE141" s="3"/>
      <c r="XF141" s="3"/>
      <c r="XG141" s="3"/>
      <c r="XH141" s="3"/>
      <c r="XI141" s="3"/>
      <c r="XJ141" s="3"/>
      <c r="XK141" s="3"/>
      <c r="XL141" s="3"/>
      <c r="XM141" s="3"/>
      <c r="XN141" s="3"/>
      <c r="XO141" s="3"/>
      <c r="XP141" s="3"/>
      <c r="XQ141" s="3"/>
      <c r="XR141" s="3"/>
      <c r="XS141" s="3"/>
      <c r="XT141" s="3"/>
      <c r="XU141" s="3"/>
      <c r="XV141" s="3"/>
      <c r="XW141" s="3"/>
      <c r="XX141" s="3"/>
      <c r="XY141" s="3"/>
      <c r="XZ141" s="3"/>
      <c r="YA141" s="3"/>
      <c r="YB141" s="3"/>
      <c r="YC141" s="3"/>
      <c r="YD141" s="3"/>
      <c r="YE141" s="3"/>
      <c r="YF141" s="3"/>
      <c r="YG141" s="3"/>
      <c r="YH141" s="3"/>
      <c r="YI141" s="3"/>
      <c r="YJ141" s="3"/>
      <c r="YK141" s="3"/>
      <c r="YL141" s="3"/>
      <c r="YM141" s="3"/>
      <c r="YN141" s="3"/>
      <c r="YO141" s="3"/>
      <c r="YP141" s="3"/>
      <c r="YQ141" s="3"/>
      <c r="YR141" s="3"/>
      <c r="YS141" s="3"/>
      <c r="YT141" s="3"/>
      <c r="YU141" s="3"/>
      <c r="YV141" s="3"/>
      <c r="YW141" s="3"/>
      <c r="YX141" s="3"/>
      <c r="YY141" s="3"/>
      <c r="YZ141" s="3"/>
      <c r="ZA141" s="3"/>
      <c r="ZB141" s="3"/>
      <c r="ZC141" s="3"/>
      <c r="ZD141" s="3"/>
      <c r="ZE141" s="3"/>
      <c r="ZF141" s="3"/>
      <c r="ZG141" s="3"/>
      <c r="ZH141" s="3"/>
      <c r="ZI141" s="3"/>
      <c r="ZJ141" s="3"/>
      <c r="ZK141" s="3"/>
      <c r="ZL141" s="3"/>
      <c r="ZM141" s="3"/>
      <c r="ZN141" s="3"/>
      <c r="ZO141" s="3"/>
      <c r="ZP141" s="3"/>
      <c r="ZQ141" s="3"/>
      <c r="ZR141" s="3"/>
      <c r="ZS141" s="3"/>
      <c r="ZT141" s="3"/>
      <c r="ZU141" s="3"/>
      <c r="ZV141" s="3"/>
      <c r="ZW141" s="3"/>
      <c r="ZX141" s="3"/>
      <c r="ZY141" s="3"/>
      <c r="ZZ141" s="3"/>
      <c r="AAA141" s="3"/>
      <c r="AAB141" s="3"/>
      <c r="AAC141" s="3"/>
      <c r="AAD141" s="3"/>
      <c r="AAE141" s="3"/>
      <c r="AAF141" s="3"/>
      <c r="AAG141" s="3"/>
      <c r="AAH141" s="3"/>
      <c r="AAI141" s="3"/>
      <c r="AAJ141" s="3"/>
      <c r="AAK141" s="3"/>
      <c r="AAL141" s="3"/>
      <c r="AAM141" s="3"/>
      <c r="AAN141" s="3"/>
      <c r="AAO141" s="3"/>
      <c r="AAP141" s="3"/>
      <c r="AAQ141" s="3"/>
      <c r="AAR141" s="3"/>
      <c r="AAS141" s="3"/>
      <c r="AAT141" s="3"/>
      <c r="AAU141" s="3"/>
      <c r="AAV141" s="3"/>
      <c r="AAW141" s="3"/>
      <c r="AAX141" s="3"/>
      <c r="AAY141" s="3"/>
      <c r="AAZ141" s="3"/>
      <c r="ABA141" s="3"/>
      <c r="ABB141" s="3"/>
      <c r="ABC141" s="3"/>
      <c r="ABD141" s="3"/>
      <c r="ABE141" s="3"/>
      <c r="ABF141" s="3"/>
      <c r="ABG141" s="3"/>
      <c r="ABH141" s="3"/>
      <c r="ABI141" s="3"/>
      <c r="ABJ141" s="3"/>
      <c r="ABK141" s="3"/>
      <c r="ABL141" s="3"/>
      <c r="ABM141" s="3"/>
      <c r="ABN141" s="3"/>
      <c r="ABO141" s="3"/>
      <c r="ABP141" s="3"/>
      <c r="ABQ141" s="3"/>
      <c r="ABR141" s="3"/>
      <c r="ABS141" s="3"/>
      <c r="ABT141" s="3"/>
      <c r="ABU141" s="3"/>
      <c r="ABV141" s="3"/>
      <c r="ABW141" s="3"/>
      <c r="ABX141" s="3"/>
      <c r="ABY141" s="3"/>
      <c r="ABZ141" s="3"/>
      <c r="ACA141" s="3"/>
      <c r="ACB141" s="3"/>
      <c r="ACC141" s="3"/>
      <c r="ACD141" s="3"/>
      <c r="ACE141" s="3"/>
      <c r="ACF141" s="3"/>
      <c r="ACG141" s="3"/>
      <c r="ACH141" s="3"/>
      <c r="ACI141" s="3"/>
      <c r="ACJ141" s="3"/>
      <c r="ACK141" s="3"/>
      <c r="ACL141" s="3"/>
      <c r="ACM141" s="3"/>
      <c r="ACN141" s="3"/>
      <c r="ACO141" s="3"/>
      <c r="ACP141" s="3"/>
      <c r="ACQ141" s="3"/>
      <c r="ACR141" s="3"/>
      <c r="ACS141" s="3"/>
      <c r="ACT141" s="3"/>
      <c r="ACU141" s="3"/>
      <c r="ACV141" s="3"/>
      <c r="ACW141" s="3"/>
      <c r="ACX141" s="3"/>
      <c r="ACY141" s="3"/>
      <c r="ACZ141" s="3"/>
      <c r="ADA141" s="3"/>
      <c r="ADB141" s="3"/>
      <c r="ADC141" s="3"/>
      <c r="ADD141" s="3"/>
      <c r="ADE141" s="3"/>
      <c r="ADF141" s="3"/>
      <c r="ADG141" s="3"/>
      <c r="ADH141" s="3"/>
      <c r="ADI141" s="3"/>
      <c r="ADJ141" s="3"/>
      <c r="ADK141" s="3"/>
      <c r="ADL141" s="3"/>
      <c r="ADM141" s="3"/>
      <c r="ADN141" s="3"/>
      <c r="ADO141" s="3"/>
      <c r="ADP141" s="3"/>
      <c r="ADQ141" s="3"/>
      <c r="ADR141" s="3"/>
      <c r="ADS141" s="3"/>
      <c r="ADT141" s="3"/>
      <c r="ADU141" s="3"/>
      <c r="ADV141" s="3"/>
      <c r="ADW141" s="3"/>
      <c r="ADX141" s="3"/>
      <c r="ADY141" s="3"/>
      <c r="ADZ141" s="3"/>
      <c r="AEA141" s="3"/>
      <c r="AEB141" s="3"/>
      <c r="AEC141" s="3"/>
      <c r="AED141" s="3"/>
      <c r="AEE141" s="3"/>
      <c r="AEF141" s="3"/>
      <c r="AEG141" s="3"/>
      <c r="AEH141" s="3"/>
      <c r="AEI141" s="3"/>
      <c r="AEJ141" s="3"/>
      <c r="AEK141" s="3"/>
      <c r="AEL141" s="3"/>
      <c r="AEM141" s="3"/>
      <c r="AEN141" s="3"/>
      <c r="AEO141" s="3"/>
      <c r="AEP141" s="3"/>
      <c r="AEQ141" s="3"/>
      <c r="AER141" s="3"/>
      <c r="AES141" s="3"/>
      <c r="AET141" s="3"/>
      <c r="AEU141" s="3"/>
      <c r="AEV141" s="3"/>
      <c r="AEW141" s="3"/>
      <c r="AEX141" s="3"/>
      <c r="AEY141" s="3"/>
      <c r="AEZ141" s="3"/>
      <c r="AFA141" s="3"/>
      <c r="AFB141" s="3"/>
      <c r="AFC141" s="3"/>
      <c r="AFD141" s="3"/>
      <c r="AFE141" s="3"/>
      <c r="AFF141" s="3"/>
      <c r="AFG141" s="3"/>
      <c r="AFH141" s="3"/>
      <c r="AFI141" s="3"/>
      <c r="AFJ141" s="3"/>
      <c r="AFK141" s="3"/>
      <c r="AFL141" s="3"/>
      <c r="AFM141" s="3"/>
      <c r="AFN141" s="3"/>
      <c r="AFO141" s="3"/>
      <c r="AFP141" s="3"/>
      <c r="AFQ141" s="3"/>
      <c r="AFR141" s="3"/>
      <c r="AFS141" s="3"/>
      <c r="AFT141" s="3"/>
      <c r="AFU141" s="3"/>
      <c r="AFV141" s="3"/>
      <c r="AFW141" s="3"/>
      <c r="AFX141" s="3"/>
      <c r="AFY141" s="3"/>
      <c r="AFZ141" s="3"/>
      <c r="AGA141" s="3"/>
      <c r="AGB141" s="3"/>
      <c r="AGC141" s="3"/>
      <c r="AGD141" s="3"/>
      <c r="AGE141" s="3"/>
      <c r="AGF141" s="3"/>
      <c r="AGG141" s="3"/>
      <c r="AGH141" s="3"/>
      <c r="AGI141" s="3"/>
      <c r="AGJ141" s="3"/>
      <c r="AGK141" s="3"/>
      <c r="AGL141" s="3"/>
      <c r="AGM141" s="3"/>
      <c r="AGN141" s="3"/>
      <c r="AGO141" s="3"/>
      <c r="AGP141" s="3"/>
      <c r="AGQ141" s="3"/>
      <c r="AGR141" s="3"/>
      <c r="AGS141" s="3"/>
      <c r="AGT141" s="3"/>
      <c r="AGU141" s="3"/>
      <c r="AGV141" s="3"/>
      <c r="AGW141" s="3"/>
      <c r="AGX141" s="3"/>
      <c r="AGY141" s="3"/>
      <c r="AGZ141" s="3"/>
      <c r="AHA141" s="3"/>
      <c r="AHB141" s="3"/>
      <c r="AHC141" s="3"/>
      <c r="AHD141" s="3"/>
      <c r="AHE141" s="3"/>
      <c r="AHF141" s="3"/>
      <c r="AHG141" s="3"/>
      <c r="AHH141" s="3"/>
      <c r="AHI141" s="3"/>
      <c r="AHJ141" s="3"/>
      <c r="AHK141" s="3"/>
      <c r="AHL141" s="3"/>
      <c r="AHM141" s="3"/>
      <c r="AHN141" s="3"/>
      <c r="AHO141" s="3"/>
      <c r="AHP141" s="3"/>
      <c r="AHQ141" s="3"/>
      <c r="AHR141" s="3"/>
      <c r="AHS141" s="3"/>
      <c r="AHT141" s="3"/>
      <c r="AHU141" s="3"/>
      <c r="AHV141" s="3"/>
      <c r="AHW141" s="3"/>
      <c r="AHX141" s="3"/>
      <c r="AHY141" s="3"/>
      <c r="AHZ141" s="3"/>
      <c r="AIA141" s="3"/>
      <c r="AIB141" s="3"/>
      <c r="AIC141" s="3"/>
      <c r="AID141" s="3"/>
      <c r="AIE141" s="3"/>
      <c r="AIF141" s="3"/>
      <c r="AIG141" s="3"/>
      <c r="AIH141" s="3"/>
      <c r="AII141" s="3"/>
      <c r="AIJ141" s="3"/>
      <c r="AIK141" s="3"/>
      <c r="AIL141" s="3"/>
      <c r="AIM141" s="3"/>
      <c r="AIN141" s="3"/>
      <c r="AIO141" s="3"/>
      <c r="AIP141" s="3"/>
      <c r="AIQ141" s="3"/>
      <c r="AIR141" s="3"/>
      <c r="AIS141" s="3"/>
      <c r="AIT141" s="3"/>
      <c r="AIU141" s="3"/>
      <c r="AIV141" s="3"/>
      <c r="AIW141" s="3"/>
      <c r="AIX141" s="3"/>
      <c r="AIY141" s="3"/>
      <c r="AIZ141" s="3"/>
      <c r="AJA141" s="3"/>
      <c r="AJB141" s="3"/>
      <c r="AJC141" s="3"/>
      <c r="AJD141" s="3"/>
      <c r="AJE141" s="3"/>
      <c r="AJF141" s="3"/>
      <c r="AJG141" s="3"/>
      <c r="AJH141" s="3"/>
      <c r="AJI141" s="3"/>
      <c r="AJJ141" s="3"/>
      <c r="AJK141" s="3"/>
      <c r="AJL141" s="3"/>
      <c r="AJM141" s="3"/>
      <c r="AJN141" s="3"/>
      <c r="AJO141" s="3"/>
      <c r="AJP141" s="3"/>
      <c r="AJQ141" s="3"/>
      <c r="AJR141" s="3"/>
      <c r="AJS141" s="3"/>
      <c r="AJT141" s="3"/>
      <c r="AJU141" s="3"/>
      <c r="AJV141" s="3"/>
      <c r="AJW141" s="3"/>
      <c r="AJX141" s="3"/>
      <c r="AJY141" s="3"/>
      <c r="AJZ141" s="3"/>
      <c r="AKA141" s="3"/>
      <c r="AKB141" s="3"/>
      <c r="AKC141" s="3"/>
      <c r="AKD141" s="3"/>
      <c r="AKE141" s="3"/>
      <c r="AKF141" s="3"/>
      <c r="AKG141" s="3"/>
      <c r="AKH141" s="3"/>
      <c r="AKI141" s="3"/>
      <c r="AKJ141" s="3"/>
      <c r="AKK141" s="3"/>
      <c r="AKL141" s="3"/>
      <c r="AKM141" s="3"/>
      <c r="AKN141" s="3"/>
      <c r="AKO141" s="3"/>
      <c r="AKP141" s="3"/>
      <c r="AKQ141" s="3"/>
      <c r="AKR141" s="3"/>
      <c r="AKS141" s="3"/>
      <c r="AKT141" s="3"/>
      <c r="AKU141" s="3"/>
      <c r="AKV141" s="3"/>
      <c r="AKW141" s="3"/>
      <c r="AKX141" s="3"/>
      <c r="AKY141" s="3"/>
      <c r="AKZ141" s="3"/>
      <c r="ALA141" s="3"/>
      <c r="ALB141" s="3"/>
      <c r="ALC141" s="3"/>
      <c r="ALD141" s="3"/>
      <c r="ALE141" s="3"/>
      <c r="ALF141" s="3"/>
      <c r="ALG141" s="3"/>
      <c r="ALH141" s="3"/>
      <c r="ALI141" s="3"/>
      <c r="ALJ141" s="3"/>
      <c r="ALK141" s="3"/>
      <c r="ALL141" s="3"/>
      <c r="ALM141" s="3"/>
      <c r="ALN141" s="3"/>
      <c r="ALO141" s="3"/>
      <c r="ALP141" s="3"/>
      <c r="ALQ141" s="3"/>
      <c r="ALR141" s="3"/>
      <c r="ALS141" s="3"/>
      <c r="ALT141" s="3"/>
      <c r="ALU141" s="3"/>
      <c r="ALV141" s="3"/>
      <c r="ALW141" s="3"/>
      <c r="ALX141" s="3"/>
      <c r="ALY141" s="3"/>
      <c r="ALZ141" s="3"/>
      <c r="AMA141" s="3"/>
      <c r="AMB141" s="3"/>
      <c r="AMC141" s="3"/>
      <c r="AMD141" s="3"/>
      <c r="AME141" s="3"/>
      <c r="AMF141" s="3"/>
      <c r="AMG141" s="3"/>
      <c r="AMH141" s="3"/>
      <c r="AMI141" s="3"/>
      <c r="AMJ141" s="3"/>
    </row>
    <row r="142" spans="1:1024" customFormat="1" ht="90.6" hidden="1" customHeight="1" x14ac:dyDescent="0.25">
      <c r="A142" s="142"/>
      <c r="B142" s="144"/>
      <c r="C142" s="139"/>
      <c r="D142" s="18"/>
      <c r="E142" s="48" t="s">
        <v>87</v>
      </c>
      <c r="F142" s="18"/>
      <c r="G142" s="31"/>
      <c r="H142" s="18"/>
      <c r="I142" s="128"/>
      <c r="J142" s="128"/>
      <c r="K142" s="128"/>
      <c r="L142" s="143"/>
      <c r="M142" s="143"/>
      <c r="N142" s="18"/>
      <c r="O142" s="18"/>
      <c r="P142" s="18"/>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3"/>
      <c r="GZ142" s="3"/>
      <c r="HA142" s="3"/>
      <c r="HB142" s="3"/>
      <c r="HC142" s="3"/>
      <c r="HD142" s="3"/>
      <c r="HE142" s="3"/>
      <c r="HF142" s="3"/>
      <c r="HG142" s="3"/>
      <c r="HH142" s="3"/>
      <c r="HI142" s="3"/>
      <c r="HJ142" s="3"/>
      <c r="HK142" s="3"/>
      <c r="HL142" s="3"/>
      <c r="HM142" s="3"/>
      <c r="HN142" s="3"/>
      <c r="HO142" s="3"/>
      <c r="HP142" s="3"/>
      <c r="HQ142" s="3"/>
      <c r="HR142" s="3"/>
      <c r="HS142" s="3"/>
      <c r="HT142" s="3"/>
      <c r="HU142" s="3"/>
      <c r="HV142" s="3"/>
      <c r="HW142" s="3"/>
      <c r="HX142" s="3"/>
      <c r="HY142" s="3"/>
      <c r="HZ142" s="3"/>
      <c r="IA142" s="3"/>
      <c r="IB142" s="3"/>
      <c r="IC142" s="3"/>
      <c r="ID142" s="3"/>
      <c r="IE142" s="3"/>
      <c r="IF142" s="3"/>
      <c r="IG142" s="3"/>
      <c r="IH142" s="3"/>
      <c r="II142" s="3"/>
      <c r="IJ142" s="3"/>
      <c r="IK142" s="3"/>
      <c r="IL142" s="3"/>
      <c r="IM142" s="3"/>
      <c r="IN142" s="3"/>
      <c r="IO142" s="3"/>
      <c r="IP142" s="3"/>
      <c r="IQ142" s="3"/>
      <c r="IR142" s="3"/>
      <c r="IS142" s="3"/>
      <c r="IT142" s="3"/>
      <c r="IU142" s="3"/>
      <c r="IV142" s="3"/>
      <c r="IW142" s="3"/>
      <c r="IX142" s="3"/>
      <c r="IY142" s="3"/>
      <c r="IZ142" s="3"/>
      <c r="JA142" s="3"/>
      <c r="JB142" s="3"/>
      <c r="JC142" s="3"/>
      <c r="JD142" s="3"/>
      <c r="JE142" s="3"/>
      <c r="JF142" s="3"/>
      <c r="JG142" s="3"/>
      <c r="JH142" s="3"/>
      <c r="JI142" s="3"/>
      <c r="JJ142" s="3"/>
      <c r="JK142" s="3"/>
      <c r="JL142" s="3"/>
      <c r="JM142" s="3"/>
      <c r="JN142" s="3"/>
      <c r="JO142" s="3"/>
      <c r="JP142" s="3"/>
      <c r="JQ142" s="3"/>
      <c r="JR142" s="3"/>
      <c r="JS142" s="3"/>
      <c r="JT142" s="3"/>
      <c r="JU142" s="3"/>
      <c r="JV142" s="3"/>
      <c r="JW142" s="3"/>
      <c r="JX142" s="3"/>
      <c r="JY142" s="3"/>
      <c r="JZ142" s="3"/>
      <c r="KA142" s="3"/>
      <c r="KB142" s="3"/>
      <c r="KC142" s="3"/>
      <c r="KD142" s="3"/>
      <c r="KE142" s="3"/>
      <c r="KF142" s="3"/>
      <c r="KG142" s="3"/>
      <c r="KH142" s="3"/>
      <c r="KI142" s="3"/>
      <c r="KJ142" s="3"/>
      <c r="KK142" s="3"/>
      <c r="KL142" s="3"/>
      <c r="KM142" s="3"/>
      <c r="KN142" s="3"/>
      <c r="KO142" s="3"/>
      <c r="KP142" s="3"/>
      <c r="KQ142" s="3"/>
      <c r="KR142" s="3"/>
      <c r="KS142" s="3"/>
      <c r="KT142" s="3"/>
      <c r="KU142" s="3"/>
      <c r="KV142" s="3"/>
      <c r="KW142" s="3"/>
      <c r="KX142" s="3"/>
      <c r="KY142" s="3"/>
      <c r="KZ142" s="3"/>
      <c r="LA142" s="3"/>
      <c r="LB142" s="3"/>
      <c r="LC142" s="3"/>
      <c r="LD142" s="3"/>
      <c r="LE142" s="3"/>
      <c r="LF142" s="3"/>
      <c r="LG142" s="3"/>
      <c r="LH142" s="3"/>
      <c r="LI142" s="3"/>
      <c r="LJ142" s="3"/>
      <c r="LK142" s="3"/>
      <c r="LL142" s="3"/>
      <c r="LM142" s="3"/>
      <c r="LN142" s="3"/>
      <c r="LO142" s="3"/>
      <c r="LP142" s="3"/>
      <c r="LQ142" s="3"/>
      <c r="LR142" s="3"/>
      <c r="LS142" s="3"/>
      <c r="LT142" s="3"/>
      <c r="LU142" s="3"/>
      <c r="LV142" s="3"/>
      <c r="LW142" s="3"/>
      <c r="LX142" s="3"/>
      <c r="LY142" s="3"/>
      <c r="LZ142" s="3"/>
      <c r="MA142" s="3"/>
      <c r="MB142" s="3"/>
      <c r="MC142" s="3"/>
      <c r="MD142" s="3"/>
      <c r="ME142" s="3"/>
      <c r="MF142" s="3"/>
      <c r="MG142" s="3"/>
      <c r="MH142" s="3"/>
      <c r="MI142" s="3"/>
      <c r="MJ142" s="3"/>
      <c r="MK142" s="3"/>
      <c r="ML142" s="3"/>
      <c r="MM142" s="3"/>
      <c r="MN142" s="3"/>
      <c r="MO142" s="3"/>
      <c r="MP142" s="3"/>
      <c r="MQ142" s="3"/>
      <c r="MR142" s="3"/>
      <c r="MS142" s="3"/>
      <c r="MT142" s="3"/>
      <c r="MU142" s="3"/>
      <c r="MV142" s="3"/>
      <c r="MW142" s="3"/>
      <c r="MX142" s="3"/>
      <c r="MY142" s="3"/>
      <c r="MZ142" s="3"/>
      <c r="NA142" s="3"/>
      <c r="NB142" s="3"/>
      <c r="NC142" s="3"/>
      <c r="ND142" s="3"/>
      <c r="NE142" s="3"/>
      <c r="NF142" s="3"/>
      <c r="NG142" s="3"/>
      <c r="NH142" s="3"/>
      <c r="NI142" s="3"/>
      <c r="NJ142" s="3"/>
      <c r="NK142" s="3"/>
      <c r="NL142" s="3"/>
      <c r="NM142" s="3"/>
      <c r="NN142" s="3"/>
      <c r="NO142" s="3"/>
      <c r="NP142" s="3"/>
      <c r="NQ142" s="3"/>
      <c r="NR142" s="3"/>
      <c r="NS142" s="3"/>
      <c r="NT142" s="3"/>
      <c r="NU142" s="3"/>
      <c r="NV142" s="3"/>
      <c r="NW142" s="3"/>
      <c r="NX142" s="3"/>
      <c r="NY142" s="3"/>
      <c r="NZ142" s="3"/>
      <c r="OA142" s="3"/>
      <c r="OB142" s="3"/>
      <c r="OC142" s="3"/>
      <c r="OD142" s="3"/>
      <c r="OE142" s="3"/>
      <c r="OF142" s="3"/>
      <c r="OG142" s="3"/>
      <c r="OH142" s="3"/>
      <c r="OI142" s="3"/>
      <c r="OJ142" s="3"/>
      <c r="OK142" s="3"/>
      <c r="OL142" s="3"/>
      <c r="OM142" s="3"/>
      <c r="ON142" s="3"/>
      <c r="OO142" s="3"/>
      <c r="OP142" s="3"/>
      <c r="OQ142" s="3"/>
      <c r="OR142" s="3"/>
      <c r="OS142" s="3"/>
      <c r="OT142" s="3"/>
      <c r="OU142" s="3"/>
      <c r="OV142" s="3"/>
      <c r="OW142" s="3"/>
      <c r="OX142" s="3"/>
      <c r="OY142" s="3"/>
      <c r="OZ142" s="3"/>
      <c r="PA142" s="3"/>
      <c r="PB142" s="3"/>
      <c r="PC142" s="3"/>
      <c r="PD142" s="3"/>
      <c r="PE142" s="3"/>
      <c r="PF142" s="3"/>
      <c r="PG142" s="3"/>
      <c r="PH142" s="3"/>
      <c r="PI142" s="3"/>
      <c r="PJ142" s="3"/>
      <c r="PK142" s="3"/>
      <c r="PL142" s="3"/>
      <c r="PM142" s="3"/>
      <c r="PN142" s="3"/>
      <c r="PO142" s="3"/>
      <c r="PP142" s="3"/>
      <c r="PQ142" s="3"/>
      <c r="PR142" s="3"/>
      <c r="PS142" s="3"/>
      <c r="PT142" s="3"/>
      <c r="PU142" s="3"/>
      <c r="PV142" s="3"/>
      <c r="PW142" s="3"/>
      <c r="PX142" s="3"/>
      <c r="PY142" s="3"/>
      <c r="PZ142" s="3"/>
      <c r="QA142" s="3"/>
      <c r="QB142" s="3"/>
      <c r="QC142" s="3"/>
      <c r="QD142" s="3"/>
      <c r="QE142" s="3"/>
      <c r="QF142" s="3"/>
      <c r="QG142" s="3"/>
      <c r="QH142" s="3"/>
      <c r="QI142" s="3"/>
      <c r="QJ142" s="3"/>
      <c r="QK142" s="3"/>
      <c r="QL142" s="3"/>
      <c r="QM142" s="3"/>
      <c r="QN142" s="3"/>
      <c r="QO142" s="3"/>
      <c r="QP142" s="3"/>
      <c r="QQ142" s="3"/>
      <c r="QR142" s="3"/>
      <c r="QS142" s="3"/>
      <c r="QT142" s="3"/>
      <c r="QU142" s="3"/>
      <c r="QV142" s="3"/>
      <c r="QW142" s="3"/>
      <c r="QX142" s="3"/>
      <c r="QY142" s="3"/>
      <c r="QZ142" s="3"/>
      <c r="RA142" s="3"/>
      <c r="RB142" s="3"/>
      <c r="RC142" s="3"/>
      <c r="RD142" s="3"/>
      <c r="RE142" s="3"/>
      <c r="RF142" s="3"/>
      <c r="RG142" s="3"/>
      <c r="RH142" s="3"/>
      <c r="RI142" s="3"/>
      <c r="RJ142" s="3"/>
      <c r="RK142" s="3"/>
      <c r="RL142" s="3"/>
      <c r="RM142" s="3"/>
      <c r="RN142" s="3"/>
      <c r="RO142" s="3"/>
      <c r="RP142" s="3"/>
      <c r="RQ142" s="3"/>
      <c r="RR142" s="3"/>
      <c r="RS142" s="3"/>
      <c r="RT142" s="3"/>
      <c r="RU142" s="3"/>
      <c r="RV142" s="3"/>
      <c r="RW142" s="3"/>
      <c r="RX142" s="3"/>
      <c r="RY142" s="3"/>
      <c r="RZ142" s="3"/>
      <c r="SA142" s="3"/>
      <c r="SB142" s="3"/>
      <c r="SC142" s="3"/>
      <c r="SD142" s="3"/>
      <c r="SE142" s="3"/>
      <c r="SF142" s="3"/>
      <c r="SG142" s="3"/>
      <c r="SH142" s="3"/>
      <c r="SI142" s="3"/>
      <c r="SJ142" s="3"/>
      <c r="SK142" s="3"/>
      <c r="SL142" s="3"/>
      <c r="SM142" s="3"/>
      <c r="SN142" s="3"/>
      <c r="SO142" s="3"/>
      <c r="SP142" s="3"/>
      <c r="SQ142" s="3"/>
      <c r="SR142" s="3"/>
      <c r="SS142" s="3"/>
      <c r="ST142" s="3"/>
      <c r="SU142" s="3"/>
      <c r="SV142" s="3"/>
      <c r="SW142" s="3"/>
      <c r="SX142" s="3"/>
      <c r="SY142" s="3"/>
      <c r="SZ142" s="3"/>
      <c r="TA142" s="3"/>
      <c r="TB142" s="3"/>
      <c r="TC142" s="3"/>
      <c r="TD142" s="3"/>
      <c r="TE142" s="3"/>
      <c r="TF142" s="3"/>
      <c r="TG142" s="3"/>
      <c r="TH142" s="3"/>
      <c r="TI142" s="3"/>
      <c r="TJ142" s="3"/>
      <c r="TK142" s="3"/>
      <c r="TL142" s="3"/>
      <c r="TM142" s="3"/>
      <c r="TN142" s="3"/>
      <c r="TO142" s="3"/>
      <c r="TP142" s="3"/>
      <c r="TQ142" s="3"/>
      <c r="TR142" s="3"/>
      <c r="TS142" s="3"/>
      <c r="TT142" s="3"/>
      <c r="TU142" s="3"/>
      <c r="TV142" s="3"/>
      <c r="TW142" s="3"/>
      <c r="TX142" s="3"/>
      <c r="TY142" s="3"/>
      <c r="TZ142" s="3"/>
      <c r="UA142" s="3"/>
      <c r="UB142" s="3"/>
      <c r="UC142" s="3"/>
      <c r="UD142" s="3"/>
      <c r="UE142" s="3"/>
      <c r="UF142" s="3"/>
      <c r="UG142" s="3"/>
      <c r="UH142" s="3"/>
      <c r="UI142" s="3"/>
      <c r="UJ142" s="3"/>
      <c r="UK142" s="3"/>
      <c r="UL142" s="3"/>
      <c r="UM142" s="3"/>
      <c r="UN142" s="3"/>
      <c r="UO142" s="3"/>
      <c r="UP142" s="3"/>
      <c r="UQ142" s="3"/>
      <c r="UR142" s="3"/>
      <c r="US142" s="3"/>
      <c r="UT142" s="3"/>
      <c r="UU142" s="3"/>
      <c r="UV142" s="3"/>
      <c r="UW142" s="3"/>
      <c r="UX142" s="3"/>
      <c r="UY142" s="3"/>
      <c r="UZ142" s="3"/>
      <c r="VA142" s="3"/>
      <c r="VB142" s="3"/>
      <c r="VC142" s="3"/>
      <c r="VD142" s="3"/>
      <c r="VE142" s="3"/>
      <c r="VF142" s="3"/>
      <c r="VG142" s="3"/>
      <c r="VH142" s="3"/>
      <c r="VI142" s="3"/>
      <c r="VJ142" s="3"/>
      <c r="VK142" s="3"/>
      <c r="VL142" s="3"/>
      <c r="VM142" s="3"/>
      <c r="VN142" s="3"/>
      <c r="VO142" s="3"/>
      <c r="VP142" s="3"/>
      <c r="VQ142" s="3"/>
      <c r="VR142" s="3"/>
      <c r="VS142" s="3"/>
      <c r="VT142" s="3"/>
      <c r="VU142" s="3"/>
      <c r="VV142" s="3"/>
      <c r="VW142" s="3"/>
      <c r="VX142" s="3"/>
      <c r="VY142" s="3"/>
      <c r="VZ142" s="3"/>
      <c r="WA142" s="3"/>
      <c r="WB142" s="3"/>
      <c r="WC142" s="3"/>
      <c r="WD142" s="3"/>
      <c r="WE142" s="3"/>
      <c r="WF142" s="3"/>
      <c r="WG142" s="3"/>
      <c r="WH142" s="3"/>
      <c r="WI142" s="3"/>
      <c r="WJ142" s="3"/>
      <c r="WK142" s="3"/>
      <c r="WL142" s="3"/>
      <c r="WM142" s="3"/>
      <c r="WN142" s="3"/>
      <c r="WO142" s="3"/>
      <c r="WP142" s="3"/>
      <c r="WQ142" s="3"/>
      <c r="WR142" s="3"/>
      <c r="WS142" s="3"/>
      <c r="WT142" s="3"/>
      <c r="WU142" s="3"/>
      <c r="WV142" s="3"/>
      <c r="WW142" s="3"/>
      <c r="WX142" s="3"/>
      <c r="WY142" s="3"/>
      <c r="WZ142" s="3"/>
      <c r="XA142" s="3"/>
      <c r="XB142" s="3"/>
      <c r="XC142" s="3"/>
      <c r="XD142" s="3"/>
      <c r="XE142" s="3"/>
      <c r="XF142" s="3"/>
      <c r="XG142" s="3"/>
      <c r="XH142" s="3"/>
      <c r="XI142" s="3"/>
      <c r="XJ142" s="3"/>
      <c r="XK142" s="3"/>
      <c r="XL142" s="3"/>
      <c r="XM142" s="3"/>
      <c r="XN142" s="3"/>
      <c r="XO142" s="3"/>
      <c r="XP142" s="3"/>
      <c r="XQ142" s="3"/>
      <c r="XR142" s="3"/>
      <c r="XS142" s="3"/>
      <c r="XT142" s="3"/>
      <c r="XU142" s="3"/>
      <c r="XV142" s="3"/>
      <c r="XW142" s="3"/>
      <c r="XX142" s="3"/>
      <c r="XY142" s="3"/>
      <c r="XZ142" s="3"/>
      <c r="YA142" s="3"/>
      <c r="YB142" s="3"/>
      <c r="YC142" s="3"/>
      <c r="YD142" s="3"/>
      <c r="YE142" s="3"/>
      <c r="YF142" s="3"/>
      <c r="YG142" s="3"/>
      <c r="YH142" s="3"/>
      <c r="YI142" s="3"/>
      <c r="YJ142" s="3"/>
      <c r="YK142" s="3"/>
      <c r="YL142" s="3"/>
      <c r="YM142" s="3"/>
      <c r="YN142" s="3"/>
      <c r="YO142" s="3"/>
      <c r="YP142" s="3"/>
      <c r="YQ142" s="3"/>
      <c r="YR142" s="3"/>
      <c r="YS142" s="3"/>
      <c r="YT142" s="3"/>
      <c r="YU142" s="3"/>
      <c r="YV142" s="3"/>
      <c r="YW142" s="3"/>
      <c r="YX142" s="3"/>
      <c r="YY142" s="3"/>
      <c r="YZ142" s="3"/>
      <c r="ZA142" s="3"/>
      <c r="ZB142" s="3"/>
      <c r="ZC142" s="3"/>
      <c r="ZD142" s="3"/>
      <c r="ZE142" s="3"/>
      <c r="ZF142" s="3"/>
      <c r="ZG142" s="3"/>
      <c r="ZH142" s="3"/>
      <c r="ZI142" s="3"/>
      <c r="ZJ142" s="3"/>
      <c r="ZK142" s="3"/>
      <c r="ZL142" s="3"/>
      <c r="ZM142" s="3"/>
      <c r="ZN142" s="3"/>
      <c r="ZO142" s="3"/>
      <c r="ZP142" s="3"/>
      <c r="ZQ142" s="3"/>
      <c r="ZR142" s="3"/>
      <c r="ZS142" s="3"/>
      <c r="ZT142" s="3"/>
      <c r="ZU142" s="3"/>
      <c r="ZV142" s="3"/>
      <c r="ZW142" s="3"/>
      <c r="ZX142" s="3"/>
      <c r="ZY142" s="3"/>
      <c r="ZZ142" s="3"/>
      <c r="AAA142" s="3"/>
      <c r="AAB142" s="3"/>
      <c r="AAC142" s="3"/>
      <c r="AAD142" s="3"/>
      <c r="AAE142" s="3"/>
      <c r="AAF142" s="3"/>
      <c r="AAG142" s="3"/>
      <c r="AAH142" s="3"/>
      <c r="AAI142" s="3"/>
      <c r="AAJ142" s="3"/>
      <c r="AAK142" s="3"/>
      <c r="AAL142" s="3"/>
      <c r="AAM142" s="3"/>
      <c r="AAN142" s="3"/>
      <c r="AAO142" s="3"/>
      <c r="AAP142" s="3"/>
      <c r="AAQ142" s="3"/>
      <c r="AAR142" s="3"/>
      <c r="AAS142" s="3"/>
      <c r="AAT142" s="3"/>
      <c r="AAU142" s="3"/>
      <c r="AAV142" s="3"/>
      <c r="AAW142" s="3"/>
      <c r="AAX142" s="3"/>
      <c r="AAY142" s="3"/>
      <c r="AAZ142" s="3"/>
      <c r="ABA142" s="3"/>
      <c r="ABB142" s="3"/>
      <c r="ABC142" s="3"/>
      <c r="ABD142" s="3"/>
      <c r="ABE142" s="3"/>
      <c r="ABF142" s="3"/>
      <c r="ABG142" s="3"/>
      <c r="ABH142" s="3"/>
      <c r="ABI142" s="3"/>
      <c r="ABJ142" s="3"/>
      <c r="ABK142" s="3"/>
      <c r="ABL142" s="3"/>
      <c r="ABM142" s="3"/>
      <c r="ABN142" s="3"/>
      <c r="ABO142" s="3"/>
      <c r="ABP142" s="3"/>
      <c r="ABQ142" s="3"/>
      <c r="ABR142" s="3"/>
      <c r="ABS142" s="3"/>
      <c r="ABT142" s="3"/>
      <c r="ABU142" s="3"/>
      <c r="ABV142" s="3"/>
      <c r="ABW142" s="3"/>
      <c r="ABX142" s="3"/>
      <c r="ABY142" s="3"/>
      <c r="ABZ142" s="3"/>
      <c r="ACA142" s="3"/>
      <c r="ACB142" s="3"/>
      <c r="ACC142" s="3"/>
      <c r="ACD142" s="3"/>
      <c r="ACE142" s="3"/>
      <c r="ACF142" s="3"/>
      <c r="ACG142" s="3"/>
      <c r="ACH142" s="3"/>
      <c r="ACI142" s="3"/>
      <c r="ACJ142" s="3"/>
      <c r="ACK142" s="3"/>
      <c r="ACL142" s="3"/>
      <c r="ACM142" s="3"/>
      <c r="ACN142" s="3"/>
      <c r="ACO142" s="3"/>
      <c r="ACP142" s="3"/>
      <c r="ACQ142" s="3"/>
      <c r="ACR142" s="3"/>
      <c r="ACS142" s="3"/>
      <c r="ACT142" s="3"/>
      <c r="ACU142" s="3"/>
      <c r="ACV142" s="3"/>
      <c r="ACW142" s="3"/>
      <c r="ACX142" s="3"/>
      <c r="ACY142" s="3"/>
      <c r="ACZ142" s="3"/>
      <c r="ADA142" s="3"/>
      <c r="ADB142" s="3"/>
      <c r="ADC142" s="3"/>
      <c r="ADD142" s="3"/>
      <c r="ADE142" s="3"/>
      <c r="ADF142" s="3"/>
      <c r="ADG142" s="3"/>
      <c r="ADH142" s="3"/>
      <c r="ADI142" s="3"/>
      <c r="ADJ142" s="3"/>
      <c r="ADK142" s="3"/>
      <c r="ADL142" s="3"/>
      <c r="ADM142" s="3"/>
      <c r="ADN142" s="3"/>
      <c r="ADO142" s="3"/>
      <c r="ADP142" s="3"/>
      <c r="ADQ142" s="3"/>
      <c r="ADR142" s="3"/>
      <c r="ADS142" s="3"/>
      <c r="ADT142" s="3"/>
      <c r="ADU142" s="3"/>
      <c r="ADV142" s="3"/>
      <c r="ADW142" s="3"/>
      <c r="ADX142" s="3"/>
      <c r="ADY142" s="3"/>
      <c r="ADZ142" s="3"/>
      <c r="AEA142" s="3"/>
      <c r="AEB142" s="3"/>
      <c r="AEC142" s="3"/>
      <c r="AED142" s="3"/>
      <c r="AEE142" s="3"/>
      <c r="AEF142" s="3"/>
      <c r="AEG142" s="3"/>
      <c r="AEH142" s="3"/>
      <c r="AEI142" s="3"/>
      <c r="AEJ142" s="3"/>
      <c r="AEK142" s="3"/>
      <c r="AEL142" s="3"/>
      <c r="AEM142" s="3"/>
      <c r="AEN142" s="3"/>
      <c r="AEO142" s="3"/>
      <c r="AEP142" s="3"/>
      <c r="AEQ142" s="3"/>
      <c r="AER142" s="3"/>
      <c r="AES142" s="3"/>
      <c r="AET142" s="3"/>
      <c r="AEU142" s="3"/>
      <c r="AEV142" s="3"/>
      <c r="AEW142" s="3"/>
      <c r="AEX142" s="3"/>
      <c r="AEY142" s="3"/>
      <c r="AEZ142" s="3"/>
      <c r="AFA142" s="3"/>
      <c r="AFB142" s="3"/>
      <c r="AFC142" s="3"/>
      <c r="AFD142" s="3"/>
      <c r="AFE142" s="3"/>
      <c r="AFF142" s="3"/>
      <c r="AFG142" s="3"/>
      <c r="AFH142" s="3"/>
      <c r="AFI142" s="3"/>
      <c r="AFJ142" s="3"/>
      <c r="AFK142" s="3"/>
      <c r="AFL142" s="3"/>
      <c r="AFM142" s="3"/>
      <c r="AFN142" s="3"/>
      <c r="AFO142" s="3"/>
      <c r="AFP142" s="3"/>
      <c r="AFQ142" s="3"/>
      <c r="AFR142" s="3"/>
      <c r="AFS142" s="3"/>
      <c r="AFT142" s="3"/>
      <c r="AFU142" s="3"/>
      <c r="AFV142" s="3"/>
      <c r="AFW142" s="3"/>
      <c r="AFX142" s="3"/>
      <c r="AFY142" s="3"/>
      <c r="AFZ142" s="3"/>
      <c r="AGA142" s="3"/>
      <c r="AGB142" s="3"/>
      <c r="AGC142" s="3"/>
      <c r="AGD142" s="3"/>
      <c r="AGE142" s="3"/>
      <c r="AGF142" s="3"/>
      <c r="AGG142" s="3"/>
      <c r="AGH142" s="3"/>
      <c r="AGI142" s="3"/>
      <c r="AGJ142" s="3"/>
      <c r="AGK142" s="3"/>
      <c r="AGL142" s="3"/>
      <c r="AGM142" s="3"/>
      <c r="AGN142" s="3"/>
      <c r="AGO142" s="3"/>
      <c r="AGP142" s="3"/>
      <c r="AGQ142" s="3"/>
      <c r="AGR142" s="3"/>
      <c r="AGS142" s="3"/>
      <c r="AGT142" s="3"/>
      <c r="AGU142" s="3"/>
      <c r="AGV142" s="3"/>
      <c r="AGW142" s="3"/>
      <c r="AGX142" s="3"/>
      <c r="AGY142" s="3"/>
      <c r="AGZ142" s="3"/>
      <c r="AHA142" s="3"/>
      <c r="AHB142" s="3"/>
      <c r="AHC142" s="3"/>
      <c r="AHD142" s="3"/>
      <c r="AHE142" s="3"/>
      <c r="AHF142" s="3"/>
      <c r="AHG142" s="3"/>
      <c r="AHH142" s="3"/>
      <c r="AHI142" s="3"/>
      <c r="AHJ142" s="3"/>
      <c r="AHK142" s="3"/>
      <c r="AHL142" s="3"/>
      <c r="AHM142" s="3"/>
      <c r="AHN142" s="3"/>
      <c r="AHO142" s="3"/>
      <c r="AHP142" s="3"/>
      <c r="AHQ142" s="3"/>
      <c r="AHR142" s="3"/>
      <c r="AHS142" s="3"/>
      <c r="AHT142" s="3"/>
      <c r="AHU142" s="3"/>
      <c r="AHV142" s="3"/>
      <c r="AHW142" s="3"/>
      <c r="AHX142" s="3"/>
      <c r="AHY142" s="3"/>
      <c r="AHZ142" s="3"/>
      <c r="AIA142" s="3"/>
      <c r="AIB142" s="3"/>
      <c r="AIC142" s="3"/>
      <c r="AID142" s="3"/>
      <c r="AIE142" s="3"/>
      <c r="AIF142" s="3"/>
      <c r="AIG142" s="3"/>
      <c r="AIH142" s="3"/>
      <c r="AII142" s="3"/>
      <c r="AIJ142" s="3"/>
      <c r="AIK142" s="3"/>
      <c r="AIL142" s="3"/>
      <c r="AIM142" s="3"/>
      <c r="AIN142" s="3"/>
      <c r="AIO142" s="3"/>
      <c r="AIP142" s="3"/>
      <c r="AIQ142" s="3"/>
      <c r="AIR142" s="3"/>
      <c r="AIS142" s="3"/>
      <c r="AIT142" s="3"/>
      <c r="AIU142" s="3"/>
      <c r="AIV142" s="3"/>
      <c r="AIW142" s="3"/>
      <c r="AIX142" s="3"/>
      <c r="AIY142" s="3"/>
      <c r="AIZ142" s="3"/>
      <c r="AJA142" s="3"/>
      <c r="AJB142" s="3"/>
      <c r="AJC142" s="3"/>
      <c r="AJD142" s="3"/>
      <c r="AJE142" s="3"/>
      <c r="AJF142" s="3"/>
      <c r="AJG142" s="3"/>
      <c r="AJH142" s="3"/>
      <c r="AJI142" s="3"/>
      <c r="AJJ142" s="3"/>
      <c r="AJK142" s="3"/>
      <c r="AJL142" s="3"/>
      <c r="AJM142" s="3"/>
      <c r="AJN142" s="3"/>
      <c r="AJO142" s="3"/>
      <c r="AJP142" s="3"/>
      <c r="AJQ142" s="3"/>
      <c r="AJR142" s="3"/>
      <c r="AJS142" s="3"/>
      <c r="AJT142" s="3"/>
      <c r="AJU142" s="3"/>
      <c r="AJV142" s="3"/>
      <c r="AJW142" s="3"/>
      <c r="AJX142" s="3"/>
      <c r="AJY142" s="3"/>
      <c r="AJZ142" s="3"/>
      <c r="AKA142" s="3"/>
      <c r="AKB142" s="3"/>
      <c r="AKC142" s="3"/>
      <c r="AKD142" s="3"/>
      <c r="AKE142" s="3"/>
      <c r="AKF142" s="3"/>
      <c r="AKG142" s="3"/>
      <c r="AKH142" s="3"/>
      <c r="AKI142" s="3"/>
      <c r="AKJ142" s="3"/>
      <c r="AKK142" s="3"/>
      <c r="AKL142" s="3"/>
      <c r="AKM142" s="3"/>
      <c r="AKN142" s="3"/>
      <c r="AKO142" s="3"/>
      <c r="AKP142" s="3"/>
      <c r="AKQ142" s="3"/>
      <c r="AKR142" s="3"/>
      <c r="AKS142" s="3"/>
      <c r="AKT142" s="3"/>
      <c r="AKU142" s="3"/>
      <c r="AKV142" s="3"/>
      <c r="AKW142" s="3"/>
      <c r="AKX142" s="3"/>
      <c r="AKY142" s="3"/>
      <c r="AKZ142" s="3"/>
      <c r="ALA142" s="3"/>
      <c r="ALB142" s="3"/>
      <c r="ALC142" s="3"/>
      <c r="ALD142" s="3"/>
      <c r="ALE142" s="3"/>
      <c r="ALF142" s="3"/>
      <c r="ALG142" s="3"/>
      <c r="ALH142" s="3"/>
      <c r="ALI142" s="3"/>
      <c r="ALJ142" s="3"/>
      <c r="ALK142" s="3"/>
      <c r="ALL142" s="3"/>
      <c r="ALM142" s="3"/>
      <c r="ALN142" s="3"/>
      <c r="ALO142" s="3"/>
      <c r="ALP142" s="3"/>
      <c r="ALQ142" s="3"/>
      <c r="ALR142" s="3"/>
      <c r="ALS142" s="3"/>
      <c r="ALT142" s="3"/>
      <c r="ALU142" s="3"/>
      <c r="ALV142" s="3"/>
      <c r="ALW142" s="3"/>
      <c r="ALX142" s="3"/>
      <c r="ALY142" s="3"/>
      <c r="ALZ142" s="3"/>
      <c r="AMA142" s="3"/>
      <c r="AMB142" s="3"/>
      <c r="AMC142" s="3"/>
      <c r="AMD142" s="3"/>
      <c r="AME142" s="3"/>
      <c r="AMF142" s="3"/>
      <c r="AMG142" s="3"/>
      <c r="AMH142" s="3"/>
      <c r="AMI142" s="3"/>
      <c r="AMJ142" s="3"/>
    </row>
    <row r="143" spans="1:1024" s="7" customFormat="1" ht="16.149999999999999" customHeight="1" x14ac:dyDescent="0.25">
      <c r="A143" s="91"/>
      <c r="B143" s="70" t="s">
        <v>128</v>
      </c>
      <c r="C143" s="82"/>
      <c r="D143" s="82"/>
      <c r="E143" s="72" t="s">
        <v>87</v>
      </c>
      <c r="F143" s="82"/>
      <c r="G143" s="135">
        <v>0</v>
      </c>
      <c r="H143" s="135">
        <v>300</v>
      </c>
      <c r="I143" s="135">
        <v>311.60000000000002</v>
      </c>
      <c r="J143" s="135">
        <v>0</v>
      </c>
      <c r="K143" s="135">
        <v>0</v>
      </c>
      <c r="L143" s="135">
        <v>0</v>
      </c>
      <c r="M143" s="135">
        <v>0</v>
      </c>
      <c r="N143" s="82"/>
      <c r="O143" s="82"/>
      <c r="P143" s="15"/>
    </row>
    <row r="144" spans="1:1024" customFormat="1" ht="16.149999999999999" customHeight="1" x14ac:dyDescent="0.25">
      <c r="A144" s="92"/>
      <c r="B144" s="78" t="s">
        <v>129</v>
      </c>
      <c r="C144" s="71"/>
      <c r="D144" s="71"/>
      <c r="E144" s="72" t="s">
        <v>87</v>
      </c>
      <c r="F144" s="71"/>
      <c r="G144" s="136">
        <v>0</v>
      </c>
      <c r="H144" s="136">
        <v>0</v>
      </c>
      <c r="I144" s="136">
        <v>0</v>
      </c>
      <c r="J144" s="136">
        <v>0</v>
      </c>
      <c r="K144" s="136">
        <v>0</v>
      </c>
      <c r="L144" s="136">
        <v>0</v>
      </c>
      <c r="M144" s="136">
        <v>0</v>
      </c>
      <c r="N144" s="71"/>
      <c r="O144" s="71"/>
      <c r="P144" s="18"/>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3"/>
      <c r="GZ144" s="3"/>
      <c r="HA144" s="3"/>
      <c r="HB144" s="3"/>
      <c r="HC144" s="3"/>
      <c r="HD144" s="3"/>
      <c r="HE144" s="3"/>
      <c r="HF144" s="3"/>
      <c r="HG144" s="3"/>
      <c r="HH144" s="3"/>
      <c r="HI144" s="3"/>
      <c r="HJ144" s="3"/>
      <c r="HK144" s="3"/>
      <c r="HL144" s="3"/>
      <c r="HM144" s="3"/>
      <c r="HN144" s="3"/>
      <c r="HO144" s="3"/>
      <c r="HP144" s="3"/>
      <c r="HQ144" s="3"/>
      <c r="HR144" s="3"/>
      <c r="HS144" s="3"/>
      <c r="HT144" s="3"/>
      <c r="HU144" s="3"/>
      <c r="HV144" s="3"/>
      <c r="HW144" s="3"/>
      <c r="HX144" s="3"/>
      <c r="HY144" s="3"/>
      <c r="HZ144" s="3"/>
      <c r="IA144" s="3"/>
      <c r="IB144" s="3"/>
      <c r="IC144" s="3"/>
      <c r="ID144" s="3"/>
      <c r="IE144" s="3"/>
      <c r="IF144" s="3"/>
      <c r="IG144" s="3"/>
      <c r="IH144" s="3"/>
      <c r="II144" s="3"/>
      <c r="IJ144" s="3"/>
      <c r="IK144" s="3"/>
      <c r="IL144" s="3"/>
      <c r="IM144" s="3"/>
      <c r="IN144" s="3"/>
      <c r="IO144" s="3"/>
      <c r="IP144" s="3"/>
      <c r="IQ144" s="3"/>
      <c r="IR144" s="3"/>
      <c r="IS144" s="3"/>
      <c r="IT144" s="3"/>
      <c r="IU144" s="3"/>
      <c r="IV144" s="3"/>
      <c r="IW144" s="3"/>
      <c r="IX144" s="3"/>
      <c r="IY144" s="3"/>
      <c r="IZ144" s="3"/>
      <c r="JA144" s="3"/>
      <c r="JB144" s="3"/>
      <c r="JC144" s="3"/>
      <c r="JD144" s="3"/>
      <c r="JE144" s="3"/>
      <c r="JF144" s="3"/>
      <c r="JG144" s="3"/>
      <c r="JH144" s="3"/>
      <c r="JI144" s="3"/>
      <c r="JJ144" s="3"/>
      <c r="JK144" s="3"/>
      <c r="JL144" s="3"/>
      <c r="JM144" s="3"/>
      <c r="JN144" s="3"/>
      <c r="JO144" s="3"/>
      <c r="JP144" s="3"/>
      <c r="JQ144" s="3"/>
      <c r="JR144" s="3"/>
      <c r="JS144" s="3"/>
      <c r="JT144" s="3"/>
      <c r="JU144" s="3"/>
      <c r="JV144" s="3"/>
      <c r="JW144" s="3"/>
      <c r="JX144" s="3"/>
      <c r="JY144" s="3"/>
      <c r="JZ144" s="3"/>
      <c r="KA144" s="3"/>
      <c r="KB144" s="3"/>
      <c r="KC144" s="3"/>
      <c r="KD144" s="3"/>
      <c r="KE144" s="3"/>
      <c r="KF144" s="3"/>
      <c r="KG144" s="3"/>
      <c r="KH144" s="3"/>
      <c r="KI144" s="3"/>
      <c r="KJ144" s="3"/>
      <c r="KK144" s="3"/>
      <c r="KL144" s="3"/>
      <c r="KM144" s="3"/>
      <c r="KN144" s="3"/>
      <c r="KO144" s="3"/>
      <c r="KP144" s="3"/>
      <c r="KQ144" s="3"/>
      <c r="KR144" s="3"/>
      <c r="KS144" s="3"/>
      <c r="KT144" s="3"/>
      <c r="KU144" s="3"/>
      <c r="KV144" s="3"/>
      <c r="KW144" s="3"/>
      <c r="KX144" s="3"/>
      <c r="KY144" s="3"/>
      <c r="KZ144" s="3"/>
      <c r="LA144" s="3"/>
      <c r="LB144" s="3"/>
      <c r="LC144" s="3"/>
      <c r="LD144" s="3"/>
      <c r="LE144" s="3"/>
      <c r="LF144" s="3"/>
      <c r="LG144" s="3"/>
      <c r="LH144" s="3"/>
      <c r="LI144" s="3"/>
      <c r="LJ144" s="3"/>
      <c r="LK144" s="3"/>
      <c r="LL144" s="3"/>
      <c r="LM144" s="3"/>
      <c r="LN144" s="3"/>
      <c r="LO144" s="3"/>
      <c r="LP144" s="3"/>
      <c r="LQ144" s="3"/>
      <c r="LR144" s="3"/>
      <c r="LS144" s="3"/>
      <c r="LT144" s="3"/>
      <c r="LU144" s="3"/>
      <c r="LV144" s="3"/>
      <c r="LW144" s="3"/>
      <c r="LX144" s="3"/>
      <c r="LY144" s="3"/>
      <c r="LZ144" s="3"/>
      <c r="MA144" s="3"/>
      <c r="MB144" s="3"/>
      <c r="MC144" s="3"/>
      <c r="MD144" s="3"/>
      <c r="ME144" s="3"/>
      <c r="MF144" s="3"/>
      <c r="MG144" s="3"/>
      <c r="MH144" s="3"/>
      <c r="MI144" s="3"/>
      <c r="MJ144" s="3"/>
      <c r="MK144" s="3"/>
      <c r="ML144" s="3"/>
      <c r="MM144" s="3"/>
      <c r="MN144" s="3"/>
      <c r="MO144" s="3"/>
      <c r="MP144" s="3"/>
      <c r="MQ144" s="3"/>
      <c r="MR144" s="3"/>
      <c r="MS144" s="3"/>
      <c r="MT144" s="3"/>
      <c r="MU144" s="3"/>
      <c r="MV144" s="3"/>
      <c r="MW144" s="3"/>
      <c r="MX144" s="3"/>
      <c r="MY144" s="3"/>
      <c r="MZ144" s="3"/>
      <c r="NA144" s="3"/>
      <c r="NB144" s="3"/>
      <c r="NC144" s="3"/>
      <c r="ND144" s="3"/>
      <c r="NE144" s="3"/>
      <c r="NF144" s="3"/>
      <c r="NG144" s="3"/>
      <c r="NH144" s="3"/>
      <c r="NI144" s="3"/>
      <c r="NJ144" s="3"/>
      <c r="NK144" s="3"/>
      <c r="NL144" s="3"/>
      <c r="NM144" s="3"/>
      <c r="NN144" s="3"/>
      <c r="NO144" s="3"/>
      <c r="NP144" s="3"/>
      <c r="NQ144" s="3"/>
      <c r="NR144" s="3"/>
      <c r="NS144" s="3"/>
      <c r="NT144" s="3"/>
      <c r="NU144" s="3"/>
      <c r="NV144" s="3"/>
      <c r="NW144" s="3"/>
      <c r="NX144" s="3"/>
      <c r="NY144" s="3"/>
      <c r="NZ144" s="3"/>
      <c r="OA144" s="3"/>
      <c r="OB144" s="3"/>
      <c r="OC144" s="3"/>
      <c r="OD144" s="3"/>
      <c r="OE144" s="3"/>
      <c r="OF144" s="3"/>
      <c r="OG144" s="3"/>
      <c r="OH144" s="3"/>
      <c r="OI144" s="3"/>
      <c r="OJ144" s="3"/>
      <c r="OK144" s="3"/>
      <c r="OL144" s="3"/>
      <c r="OM144" s="3"/>
      <c r="ON144" s="3"/>
      <c r="OO144" s="3"/>
      <c r="OP144" s="3"/>
      <c r="OQ144" s="3"/>
      <c r="OR144" s="3"/>
      <c r="OS144" s="3"/>
      <c r="OT144" s="3"/>
      <c r="OU144" s="3"/>
      <c r="OV144" s="3"/>
      <c r="OW144" s="3"/>
      <c r="OX144" s="3"/>
      <c r="OY144" s="3"/>
      <c r="OZ144" s="3"/>
      <c r="PA144" s="3"/>
      <c r="PB144" s="3"/>
      <c r="PC144" s="3"/>
      <c r="PD144" s="3"/>
      <c r="PE144" s="3"/>
      <c r="PF144" s="3"/>
      <c r="PG144" s="3"/>
      <c r="PH144" s="3"/>
      <c r="PI144" s="3"/>
      <c r="PJ144" s="3"/>
      <c r="PK144" s="3"/>
      <c r="PL144" s="3"/>
      <c r="PM144" s="3"/>
      <c r="PN144" s="3"/>
      <c r="PO144" s="3"/>
      <c r="PP144" s="3"/>
      <c r="PQ144" s="3"/>
      <c r="PR144" s="3"/>
      <c r="PS144" s="3"/>
      <c r="PT144" s="3"/>
      <c r="PU144" s="3"/>
      <c r="PV144" s="3"/>
      <c r="PW144" s="3"/>
      <c r="PX144" s="3"/>
      <c r="PY144" s="3"/>
      <c r="PZ144" s="3"/>
      <c r="QA144" s="3"/>
      <c r="QB144" s="3"/>
      <c r="QC144" s="3"/>
      <c r="QD144" s="3"/>
      <c r="QE144" s="3"/>
      <c r="QF144" s="3"/>
      <c r="QG144" s="3"/>
      <c r="QH144" s="3"/>
      <c r="QI144" s="3"/>
      <c r="QJ144" s="3"/>
      <c r="QK144" s="3"/>
      <c r="QL144" s="3"/>
      <c r="QM144" s="3"/>
      <c r="QN144" s="3"/>
      <c r="QO144" s="3"/>
      <c r="QP144" s="3"/>
      <c r="QQ144" s="3"/>
      <c r="QR144" s="3"/>
      <c r="QS144" s="3"/>
      <c r="QT144" s="3"/>
      <c r="QU144" s="3"/>
      <c r="QV144" s="3"/>
      <c r="QW144" s="3"/>
      <c r="QX144" s="3"/>
      <c r="QY144" s="3"/>
      <c r="QZ144" s="3"/>
      <c r="RA144" s="3"/>
      <c r="RB144" s="3"/>
      <c r="RC144" s="3"/>
      <c r="RD144" s="3"/>
      <c r="RE144" s="3"/>
      <c r="RF144" s="3"/>
      <c r="RG144" s="3"/>
      <c r="RH144" s="3"/>
      <c r="RI144" s="3"/>
      <c r="RJ144" s="3"/>
      <c r="RK144" s="3"/>
      <c r="RL144" s="3"/>
      <c r="RM144" s="3"/>
      <c r="RN144" s="3"/>
      <c r="RO144" s="3"/>
      <c r="RP144" s="3"/>
      <c r="RQ144" s="3"/>
      <c r="RR144" s="3"/>
      <c r="RS144" s="3"/>
      <c r="RT144" s="3"/>
      <c r="RU144" s="3"/>
      <c r="RV144" s="3"/>
      <c r="RW144" s="3"/>
      <c r="RX144" s="3"/>
      <c r="RY144" s="3"/>
      <c r="RZ144" s="3"/>
      <c r="SA144" s="3"/>
      <c r="SB144" s="3"/>
      <c r="SC144" s="3"/>
      <c r="SD144" s="3"/>
      <c r="SE144" s="3"/>
      <c r="SF144" s="3"/>
      <c r="SG144" s="3"/>
      <c r="SH144" s="3"/>
      <c r="SI144" s="3"/>
      <c r="SJ144" s="3"/>
      <c r="SK144" s="3"/>
      <c r="SL144" s="3"/>
      <c r="SM144" s="3"/>
      <c r="SN144" s="3"/>
      <c r="SO144" s="3"/>
      <c r="SP144" s="3"/>
      <c r="SQ144" s="3"/>
      <c r="SR144" s="3"/>
      <c r="SS144" s="3"/>
      <c r="ST144" s="3"/>
      <c r="SU144" s="3"/>
      <c r="SV144" s="3"/>
      <c r="SW144" s="3"/>
      <c r="SX144" s="3"/>
      <c r="SY144" s="3"/>
      <c r="SZ144" s="3"/>
      <c r="TA144" s="3"/>
      <c r="TB144" s="3"/>
      <c r="TC144" s="3"/>
      <c r="TD144" s="3"/>
      <c r="TE144" s="3"/>
      <c r="TF144" s="3"/>
      <c r="TG144" s="3"/>
      <c r="TH144" s="3"/>
      <c r="TI144" s="3"/>
      <c r="TJ144" s="3"/>
      <c r="TK144" s="3"/>
      <c r="TL144" s="3"/>
      <c r="TM144" s="3"/>
      <c r="TN144" s="3"/>
      <c r="TO144" s="3"/>
      <c r="TP144" s="3"/>
      <c r="TQ144" s="3"/>
      <c r="TR144" s="3"/>
      <c r="TS144" s="3"/>
      <c r="TT144" s="3"/>
      <c r="TU144" s="3"/>
      <c r="TV144" s="3"/>
      <c r="TW144" s="3"/>
      <c r="TX144" s="3"/>
      <c r="TY144" s="3"/>
      <c r="TZ144" s="3"/>
      <c r="UA144" s="3"/>
      <c r="UB144" s="3"/>
      <c r="UC144" s="3"/>
      <c r="UD144" s="3"/>
      <c r="UE144" s="3"/>
      <c r="UF144" s="3"/>
      <c r="UG144" s="3"/>
      <c r="UH144" s="3"/>
      <c r="UI144" s="3"/>
      <c r="UJ144" s="3"/>
      <c r="UK144" s="3"/>
      <c r="UL144" s="3"/>
      <c r="UM144" s="3"/>
      <c r="UN144" s="3"/>
      <c r="UO144" s="3"/>
      <c r="UP144" s="3"/>
      <c r="UQ144" s="3"/>
      <c r="UR144" s="3"/>
      <c r="US144" s="3"/>
      <c r="UT144" s="3"/>
      <c r="UU144" s="3"/>
      <c r="UV144" s="3"/>
      <c r="UW144" s="3"/>
      <c r="UX144" s="3"/>
      <c r="UY144" s="3"/>
      <c r="UZ144" s="3"/>
      <c r="VA144" s="3"/>
      <c r="VB144" s="3"/>
      <c r="VC144" s="3"/>
      <c r="VD144" s="3"/>
      <c r="VE144" s="3"/>
      <c r="VF144" s="3"/>
      <c r="VG144" s="3"/>
      <c r="VH144" s="3"/>
      <c r="VI144" s="3"/>
      <c r="VJ144" s="3"/>
      <c r="VK144" s="3"/>
      <c r="VL144" s="3"/>
      <c r="VM144" s="3"/>
      <c r="VN144" s="3"/>
      <c r="VO144" s="3"/>
      <c r="VP144" s="3"/>
      <c r="VQ144" s="3"/>
      <c r="VR144" s="3"/>
      <c r="VS144" s="3"/>
      <c r="VT144" s="3"/>
      <c r="VU144" s="3"/>
      <c r="VV144" s="3"/>
      <c r="VW144" s="3"/>
      <c r="VX144" s="3"/>
      <c r="VY144" s="3"/>
      <c r="VZ144" s="3"/>
      <c r="WA144" s="3"/>
      <c r="WB144" s="3"/>
      <c r="WC144" s="3"/>
      <c r="WD144" s="3"/>
      <c r="WE144" s="3"/>
      <c r="WF144" s="3"/>
      <c r="WG144" s="3"/>
      <c r="WH144" s="3"/>
      <c r="WI144" s="3"/>
      <c r="WJ144" s="3"/>
      <c r="WK144" s="3"/>
      <c r="WL144" s="3"/>
      <c r="WM144" s="3"/>
      <c r="WN144" s="3"/>
      <c r="WO144" s="3"/>
      <c r="WP144" s="3"/>
      <c r="WQ144" s="3"/>
      <c r="WR144" s="3"/>
      <c r="WS144" s="3"/>
      <c r="WT144" s="3"/>
      <c r="WU144" s="3"/>
      <c r="WV144" s="3"/>
      <c r="WW144" s="3"/>
      <c r="WX144" s="3"/>
      <c r="WY144" s="3"/>
      <c r="WZ144" s="3"/>
      <c r="XA144" s="3"/>
      <c r="XB144" s="3"/>
      <c r="XC144" s="3"/>
      <c r="XD144" s="3"/>
      <c r="XE144" s="3"/>
      <c r="XF144" s="3"/>
      <c r="XG144" s="3"/>
      <c r="XH144" s="3"/>
      <c r="XI144" s="3"/>
      <c r="XJ144" s="3"/>
      <c r="XK144" s="3"/>
      <c r="XL144" s="3"/>
      <c r="XM144" s="3"/>
      <c r="XN144" s="3"/>
      <c r="XO144" s="3"/>
      <c r="XP144" s="3"/>
      <c r="XQ144" s="3"/>
      <c r="XR144" s="3"/>
      <c r="XS144" s="3"/>
      <c r="XT144" s="3"/>
      <c r="XU144" s="3"/>
      <c r="XV144" s="3"/>
      <c r="XW144" s="3"/>
      <c r="XX144" s="3"/>
      <c r="XY144" s="3"/>
      <c r="XZ144" s="3"/>
      <c r="YA144" s="3"/>
      <c r="YB144" s="3"/>
      <c r="YC144" s="3"/>
      <c r="YD144" s="3"/>
      <c r="YE144" s="3"/>
      <c r="YF144" s="3"/>
      <c r="YG144" s="3"/>
      <c r="YH144" s="3"/>
      <c r="YI144" s="3"/>
      <c r="YJ144" s="3"/>
      <c r="YK144" s="3"/>
      <c r="YL144" s="3"/>
      <c r="YM144" s="3"/>
      <c r="YN144" s="3"/>
      <c r="YO144" s="3"/>
      <c r="YP144" s="3"/>
      <c r="YQ144" s="3"/>
      <c r="YR144" s="3"/>
      <c r="YS144" s="3"/>
      <c r="YT144" s="3"/>
      <c r="YU144" s="3"/>
      <c r="YV144" s="3"/>
      <c r="YW144" s="3"/>
      <c r="YX144" s="3"/>
      <c r="YY144" s="3"/>
      <c r="YZ144" s="3"/>
      <c r="ZA144" s="3"/>
      <c r="ZB144" s="3"/>
      <c r="ZC144" s="3"/>
      <c r="ZD144" s="3"/>
      <c r="ZE144" s="3"/>
      <c r="ZF144" s="3"/>
      <c r="ZG144" s="3"/>
      <c r="ZH144" s="3"/>
      <c r="ZI144" s="3"/>
      <c r="ZJ144" s="3"/>
      <c r="ZK144" s="3"/>
      <c r="ZL144" s="3"/>
      <c r="ZM144" s="3"/>
      <c r="ZN144" s="3"/>
      <c r="ZO144" s="3"/>
      <c r="ZP144" s="3"/>
      <c r="ZQ144" s="3"/>
      <c r="ZR144" s="3"/>
      <c r="ZS144" s="3"/>
      <c r="ZT144" s="3"/>
      <c r="ZU144" s="3"/>
      <c r="ZV144" s="3"/>
      <c r="ZW144" s="3"/>
      <c r="ZX144" s="3"/>
      <c r="ZY144" s="3"/>
      <c r="ZZ144" s="3"/>
      <c r="AAA144" s="3"/>
      <c r="AAB144" s="3"/>
      <c r="AAC144" s="3"/>
      <c r="AAD144" s="3"/>
      <c r="AAE144" s="3"/>
      <c r="AAF144" s="3"/>
      <c r="AAG144" s="3"/>
      <c r="AAH144" s="3"/>
      <c r="AAI144" s="3"/>
      <c r="AAJ144" s="3"/>
      <c r="AAK144" s="3"/>
      <c r="AAL144" s="3"/>
      <c r="AAM144" s="3"/>
      <c r="AAN144" s="3"/>
      <c r="AAO144" s="3"/>
      <c r="AAP144" s="3"/>
      <c r="AAQ144" s="3"/>
      <c r="AAR144" s="3"/>
      <c r="AAS144" s="3"/>
      <c r="AAT144" s="3"/>
      <c r="AAU144" s="3"/>
      <c r="AAV144" s="3"/>
      <c r="AAW144" s="3"/>
      <c r="AAX144" s="3"/>
      <c r="AAY144" s="3"/>
      <c r="AAZ144" s="3"/>
      <c r="ABA144" s="3"/>
      <c r="ABB144" s="3"/>
      <c r="ABC144" s="3"/>
      <c r="ABD144" s="3"/>
      <c r="ABE144" s="3"/>
      <c r="ABF144" s="3"/>
      <c r="ABG144" s="3"/>
      <c r="ABH144" s="3"/>
      <c r="ABI144" s="3"/>
      <c r="ABJ144" s="3"/>
      <c r="ABK144" s="3"/>
      <c r="ABL144" s="3"/>
      <c r="ABM144" s="3"/>
      <c r="ABN144" s="3"/>
      <c r="ABO144" s="3"/>
      <c r="ABP144" s="3"/>
      <c r="ABQ144" s="3"/>
      <c r="ABR144" s="3"/>
      <c r="ABS144" s="3"/>
      <c r="ABT144" s="3"/>
      <c r="ABU144" s="3"/>
      <c r="ABV144" s="3"/>
      <c r="ABW144" s="3"/>
      <c r="ABX144" s="3"/>
      <c r="ABY144" s="3"/>
      <c r="ABZ144" s="3"/>
      <c r="ACA144" s="3"/>
      <c r="ACB144" s="3"/>
      <c r="ACC144" s="3"/>
      <c r="ACD144" s="3"/>
      <c r="ACE144" s="3"/>
      <c r="ACF144" s="3"/>
      <c r="ACG144" s="3"/>
      <c r="ACH144" s="3"/>
      <c r="ACI144" s="3"/>
      <c r="ACJ144" s="3"/>
      <c r="ACK144" s="3"/>
      <c r="ACL144" s="3"/>
      <c r="ACM144" s="3"/>
      <c r="ACN144" s="3"/>
      <c r="ACO144" s="3"/>
      <c r="ACP144" s="3"/>
      <c r="ACQ144" s="3"/>
      <c r="ACR144" s="3"/>
      <c r="ACS144" s="3"/>
      <c r="ACT144" s="3"/>
      <c r="ACU144" s="3"/>
      <c r="ACV144" s="3"/>
      <c r="ACW144" s="3"/>
      <c r="ACX144" s="3"/>
      <c r="ACY144" s="3"/>
      <c r="ACZ144" s="3"/>
      <c r="ADA144" s="3"/>
      <c r="ADB144" s="3"/>
      <c r="ADC144" s="3"/>
      <c r="ADD144" s="3"/>
      <c r="ADE144" s="3"/>
      <c r="ADF144" s="3"/>
      <c r="ADG144" s="3"/>
      <c r="ADH144" s="3"/>
      <c r="ADI144" s="3"/>
      <c r="ADJ144" s="3"/>
      <c r="ADK144" s="3"/>
      <c r="ADL144" s="3"/>
      <c r="ADM144" s="3"/>
      <c r="ADN144" s="3"/>
      <c r="ADO144" s="3"/>
      <c r="ADP144" s="3"/>
      <c r="ADQ144" s="3"/>
      <c r="ADR144" s="3"/>
      <c r="ADS144" s="3"/>
      <c r="ADT144" s="3"/>
      <c r="ADU144" s="3"/>
      <c r="ADV144" s="3"/>
      <c r="ADW144" s="3"/>
      <c r="ADX144" s="3"/>
      <c r="ADY144" s="3"/>
      <c r="ADZ144" s="3"/>
      <c r="AEA144" s="3"/>
      <c r="AEB144" s="3"/>
      <c r="AEC144" s="3"/>
      <c r="AED144" s="3"/>
      <c r="AEE144" s="3"/>
      <c r="AEF144" s="3"/>
      <c r="AEG144" s="3"/>
      <c r="AEH144" s="3"/>
      <c r="AEI144" s="3"/>
      <c r="AEJ144" s="3"/>
      <c r="AEK144" s="3"/>
      <c r="AEL144" s="3"/>
      <c r="AEM144" s="3"/>
      <c r="AEN144" s="3"/>
      <c r="AEO144" s="3"/>
      <c r="AEP144" s="3"/>
      <c r="AEQ144" s="3"/>
      <c r="AER144" s="3"/>
      <c r="AES144" s="3"/>
      <c r="AET144" s="3"/>
      <c r="AEU144" s="3"/>
      <c r="AEV144" s="3"/>
      <c r="AEW144" s="3"/>
      <c r="AEX144" s="3"/>
      <c r="AEY144" s="3"/>
      <c r="AEZ144" s="3"/>
      <c r="AFA144" s="3"/>
      <c r="AFB144" s="3"/>
      <c r="AFC144" s="3"/>
      <c r="AFD144" s="3"/>
      <c r="AFE144" s="3"/>
      <c r="AFF144" s="3"/>
      <c r="AFG144" s="3"/>
      <c r="AFH144" s="3"/>
      <c r="AFI144" s="3"/>
      <c r="AFJ144" s="3"/>
      <c r="AFK144" s="3"/>
      <c r="AFL144" s="3"/>
      <c r="AFM144" s="3"/>
      <c r="AFN144" s="3"/>
      <c r="AFO144" s="3"/>
      <c r="AFP144" s="3"/>
      <c r="AFQ144" s="3"/>
      <c r="AFR144" s="3"/>
      <c r="AFS144" s="3"/>
      <c r="AFT144" s="3"/>
      <c r="AFU144" s="3"/>
      <c r="AFV144" s="3"/>
      <c r="AFW144" s="3"/>
      <c r="AFX144" s="3"/>
      <c r="AFY144" s="3"/>
      <c r="AFZ144" s="3"/>
      <c r="AGA144" s="3"/>
      <c r="AGB144" s="3"/>
      <c r="AGC144" s="3"/>
      <c r="AGD144" s="3"/>
      <c r="AGE144" s="3"/>
      <c r="AGF144" s="3"/>
      <c r="AGG144" s="3"/>
      <c r="AGH144" s="3"/>
      <c r="AGI144" s="3"/>
      <c r="AGJ144" s="3"/>
      <c r="AGK144" s="3"/>
      <c r="AGL144" s="3"/>
      <c r="AGM144" s="3"/>
      <c r="AGN144" s="3"/>
      <c r="AGO144" s="3"/>
      <c r="AGP144" s="3"/>
      <c r="AGQ144" s="3"/>
      <c r="AGR144" s="3"/>
      <c r="AGS144" s="3"/>
      <c r="AGT144" s="3"/>
      <c r="AGU144" s="3"/>
      <c r="AGV144" s="3"/>
      <c r="AGW144" s="3"/>
      <c r="AGX144" s="3"/>
      <c r="AGY144" s="3"/>
      <c r="AGZ144" s="3"/>
      <c r="AHA144" s="3"/>
      <c r="AHB144" s="3"/>
      <c r="AHC144" s="3"/>
      <c r="AHD144" s="3"/>
      <c r="AHE144" s="3"/>
      <c r="AHF144" s="3"/>
      <c r="AHG144" s="3"/>
      <c r="AHH144" s="3"/>
      <c r="AHI144" s="3"/>
      <c r="AHJ144" s="3"/>
      <c r="AHK144" s="3"/>
      <c r="AHL144" s="3"/>
      <c r="AHM144" s="3"/>
      <c r="AHN144" s="3"/>
      <c r="AHO144" s="3"/>
      <c r="AHP144" s="3"/>
      <c r="AHQ144" s="3"/>
      <c r="AHR144" s="3"/>
      <c r="AHS144" s="3"/>
      <c r="AHT144" s="3"/>
      <c r="AHU144" s="3"/>
      <c r="AHV144" s="3"/>
      <c r="AHW144" s="3"/>
      <c r="AHX144" s="3"/>
      <c r="AHY144" s="3"/>
      <c r="AHZ144" s="3"/>
      <c r="AIA144" s="3"/>
      <c r="AIB144" s="3"/>
      <c r="AIC144" s="3"/>
      <c r="AID144" s="3"/>
      <c r="AIE144" s="3"/>
      <c r="AIF144" s="3"/>
      <c r="AIG144" s="3"/>
      <c r="AIH144" s="3"/>
      <c r="AII144" s="3"/>
      <c r="AIJ144" s="3"/>
      <c r="AIK144" s="3"/>
      <c r="AIL144" s="3"/>
      <c r="AIM144" s="3"/>
      <c r="AIN144" s="3"/>
      <c r="AIO144" s="3"/>
      <c r="AIP144" s="3"/>
      <c r="AIQ144" s="3"/>
      <c r="AIR144" s="3"/>
      <c r="AIS144" s="3"/>
      <c r="AIT144" s="3"/>
      <c r="AIU144" s="3"/>
      <c r="AIV144" s="3"/>
      <c r="AIW144" s="3"/>
      <c r="AIX144" s="3"/>
      <c r="AIY144" s="3"/>
      <c r="AIZ144" s="3"/>
      <c r="AJA144" s="3"/>
      <c r="AJB144" s="3"/>
      <c r="AJC144" s="3"/>
      <c r="AJD144" s="3"/>
      <c r="AJE144" s="3"/>
      <c r="AJF144" s="3"/>
      <c r="AJG144" s="3"/>
      <c r="AJH144" s="3"/>
      <c r="AJI144" s="3"/>
      <c r="AJJ144" s="3"/>
      <c r="AJK144" s="3"/>
      <c r="AJL144" s="3"/>
      <c r="AJM144" s="3"/>
      <c r="AJN144" s="3"/>
      <c r="AJO144" s="3"/>
      <c r="AJP144" s="3"/>
      <c r="AJQ144" s="3"/>
      <c r="AJR144" s="3"/>
      <c r="AJS144" s="3"/>
      <c r="AJT144" s="3"/>
      <c r="AJU144" s="3"/>
      <c r="AJV144" s="3"/>
      <c r="AJW144" s="3"/>
      <c r="AJX144" s="3"/>
      <c r="AJY144" s="3"/>
      <c r="AJZ144" s="3"/>
      <c r="AKA144" s="3"/>
      <c r="AKB144" s="3"/>
      <c r="AKC144" s="3"/>
      <c r="AKD144" s="3"/>
      <c r="AKE144" s="3"/>
      <c r="AKF144" s="3"/>
      <c r="AKG144" s="3"/>
      <c r="AKH144" s="3"/>
      <c r="AKI144" s="3"/>
      <c r="AKJ144" s="3"/>
      <c r="AKK144" s="3"/>
      <c r="AKL144" s="3"/>
      <c r="AKM144" s="3"/>
      <c r="AKN144" s="3"/>
      <c r="AKO144" s="3"/>
      <c r="AKP144" s="3"/>
      <c r="AKQ144" s="3"/>
      <c r="AKR144" s="3"/>
      <c r="AKS144" s="3"/>
      <c r="AKT144" s="3"/>
      <c r="AKU144" s="3"/>
      <c r="AKV144" s="3"/>
      <c r="AKW144" s="3"/>
      <c r="AKX144" s="3"/>
      <c r="AKY144" s="3"/>
      <c r="AKZ144" s="3"/>
      <c r="ALA144" s="3"/>
      <c r="ALB144" s="3"/>
      <c r="ALC144" s="3"/>
      <c r="ALD144" s="3"/>
      <c r="ALE144" s="3"/>
      <c r="ALF144" s="3"/>
      <c r="ALG144" s="3"/>
      <c r="ALH144" s="3"/>
      <c r="ALI144" s="3"/>
      <c r="ALJ144" s="3"/>
      <c r="ALK144" s="3"/>
      <c r="ALL144" s="3"/>
      <c r="ALM144" s="3"/>
      <c r="ALN144" s="3"/>
      <c r="ALO144" s="3"/>
      <c r="ALP144" s="3"/>
      <c r="ALQ144" s="3"/>
      <c r="ALR144" s="3"/>
      <c r="ALS144" s="3"/>
      <c r="ALT144" s="3"/>
      <c r="ALU144" s="3"/>
      <c r="ALV144" s="3"/>
      <c r="ALW144" s="3"/>
      <c r="ALX144" s="3"/>
      <c r="ALY144" s="3"/>
      <c r="ALZ144" s="3"/>
      <c r="AMA144" s="3"/>
      <c r="AMB144" s="3"/>
      <c r="AMC144" s="3"/>
      <c r="AMD144" s="3"/>
      <c r="AME144" s="3"/>
      <c r="AMF144" s="3"/>
      <c r="AMG144" s="3"/>
      <c r="AMH144" s="3"/>
      <c r="AMI144" s="3"/>
      <c r="AMJ144" s="3"/>
    </row>
    <row r="145" spans="1:1024" customFormat="1" ht="16.149999999999999" customHeight="1" x14ac:dyDescent="0.25">
      <c r="A145" s="92"/>
      <c r="B145" s="80" t="s">
        <v>130</v>
      </c>
      <c r="C145" s="71"/>
      <c r="D145" s="71"/>
      <c r="E145" s="72" t="s">
        <v>87</v>
      </c>
      <c r="F145" s="71"/>
      <c r="G145" s="136">
        <v>0</v>
      </c>
      <c r="H145" s="136">
        <v>0</v>
      </c>
      <c r="I145" s="136">
        <v>0</v>
      </c>
      <c r="J145" s="136">
        <v>0</v>
      </c>
      <c r="K145" s="136">
        <v>0</v>
      </c>
      <c r="L145" s="136">
        <v>0</v>
      </c>
      <c r="M145" s="136">
        <v>0</v>
      </c>
      <c r="N145" s="71"/>
      <c r="O145" s="71"/>
      <c r="P145" s="18"/>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3"/>
      <c r="GZ145" s="3"/>
      <c r="HA145" s="3"/>
      <c r="HB145" s="3"/>
      <c r="HC145" s="3"/>
      <c r="HD145" s="3"/>
      <c r="HE145" s="3"/>
      <c r="HF145" s="3"/>
      <c r="HG145" s="3"/>
      <c r="HH145" s="3"/>
      <c r="HI145" s="3"/>
      <c r="HJ145" s="3"/>
      <c r="HK145" s="3"/>
      <c r="HL145" s="3"/>
      <c r="HM145" s="3"/>
      <c r="HN145" s="3"/>
      <c r="HO145" s="3"/>
      <c r="HP145" s="3"/>
      <c r="HQ145" s="3"/>
      <c r="HR145" s="3"/>
      <c r="HS145" s="3"/>
      <c r="HT145" s="3"/>
      <c r="HU145" s="3"/>
      <c r="HV145" s="3"/>
      <c r="HW145" s="3"/>
      <c r="HX145" s="3"/>
      <c r="HY145" s="3"/>
      <c r="HZ145" s="3"/>
      <c r="IA145" s="3"/>
      <c r="IB145" s="3"/>
      <c r="IC145" s="3"/>
      <c r="ID145" s="3"/>
      <c r="IE145" s="3"/>
      <c r="IF145" s="3"/>
      <c r="IG145" s="3"/>
      <c r="IH145" s="3"/>
      <c r="II145" s="3"/>
      <c r="IJ145" s="3"/>
      <c r="IK145" s="3"/>
      <c r="IL145" s="3"/>
      <c r="IM145" s="3"/>
      <c r="IN145" s="3"/>
      <c r="IO145" s="3"/>
      <c r="IP145" s="3"/>
      <c r="IQ145" s="3"/>
      <c r="IR145" s="3"/>
      <c r="IS145" s="3"/>
      <c r="IT145" s="3"/>
      <c r="IU145" s="3"/>
      <c r="IV145" s="3"/>
      <c r="IW145" s="3"/>
      <c r="IX145" s="3"/>
      <c r="IY145" s="3"/>
      <c r="IZ145" s="3"/>
      <c r="JA145" s="3"/>
      <c r="JB145" s="3"/>
      <c r="JC145" s="3"/>
      <c r="JD145" s="3"/>
      <c r="JE145" s="3"/>
      <c r="JF145" s="3"/>
      <c r="JG145" s="3"/>
      <c r="JH145" s="3"/>
      <c r="JI145" s="3"/>
      <c r="JJ145" s="3"/>
      <c r="JK145" s="3"/>
      <c r="JL145" s="3"/>
      <c r="JM145" s="3"/>
      <c r="JN145" s="3"/>
      <c r="JO145" s="3"/>
      <c r="JP145" s="3"/>
      <c r="JQ145" s="3"/>
      <c r="JR145" s="3"/>
      <c r="JS145" s="3"/>
      <c r="JT145" s="3"/>
      <c r="JU145" s="3"/>
      <c r="JV145" s="3"/>
      <c r="JW145" s="3"/>
      <c r="JX145" s="3"/>
      <c r="JY145" s="3"/>
      <c r="JZ145" s="3"/>
      <c r="KA145" s="3"/>
      <c r="KB145" s="3"/>
      <c r="KC145" s="3"/>
      <c r="KD145" s="3"/>
      <c r="KE145" s="3"/>
      <c r="KF145" s="3"/>
      <c r="KG145" s="3"/>
      <c r="KH145" s="3"/>
      <c r="KI145" s="3"/>
      <c r="KJ145" s="3"/>
      <c r="KK145" s="3"/>
      <c r="KL145" s="3"/>
      <c r="KM145" s="3"/>
      <c r="KN145" s="3"/>
      <c r="KO145" s="3"/>
      <c r="KP145" s="3"/>
      <c r="KQ145" s="3"/>
      <c r="KR145" s="3"/>
      <c r="KS145" s="3"/>
      <c r="KT145" s="3"/>
      <c r="KU145" s="3"/>
      <c r="KV145" s="3"/>
      <c r="KW145" s="3"/>
      <c r="KX145" s="3"/>
      <c r="KY145" s="3"/>
      <c r="KZ145" s="3"/>
      <c r="LA145" s="3"/>
      <c r="LB145" s="3"/>
      <c r="LC145" s="3"/>
      <c r="LD145" s="3"/>
      <c r="LE145" s="3"/>
      <c r="LF145" s="3"/>
      <c r="LG145" s="3"/>
      <c r="LH145" s="3"/>
      <c r="LI145" s="3"/>
      <c r="LJ145" s="3"/>
      <c r="LK145" s="3"/>
      <c r="LL145" s="3"/>
      <c r="LM145" s="3"/>
      <c r="LN145" s="3"/>
      <c r="LO145" s="3"/>
      <c r="LP145" s="3"/>
      <c r="LQ145" s="3"/>
      <c r="LR145" s="3"/>
      <c r="LS145" s="3"/>
      <c r="LT145" s="3"/>
      <c r="LU145" s="3"/>
      <c r="LV145" s="3"/>
      <c r="LW145" s="3"/>
      <c r="LX145" s="3"/>
      <c r="LY145" s="3"/>
      <c r="LZ145" s="3"/>
      <c r="MA145" s="3"/>
      <c r="MB145" s="3"/>
      <c r="MC145" s="3"/>
      <c r="MD145" s="3"/>
      <c r="ME145" s="3"/>
      <c r="MF145" s="3"/>
      <c r="MG145" s="3"/>
      <c r="MH145" s="3"/>
      <c r="MI145" s="3"/>
      <c r="MJ145" s="3"/>
      <c r="MK145" s="3"/>
      <c r="ML145" s="3"/>
      <c r="MM145" s="3"/>
      <c r="MN145" s="3"/>
      <c r="MO145" s="3"/>
      <c r="MP145" s="3"/>
      <c r="MQ145" s="3"/>
      <c r="MR145" s="3"/>
      <c r="MS145" s="3"/>
      <c r="MT145" s="3"/>
      <c r="MU145" s="3"/>
      <c r="MV145" s="3"/>
      <c r="MW145" s="3"/>
      <c r="MX145" s="3"/>
      <c r="MY145" s="3"/>
      <c r="MZ145" s="3"/>
      <c r="NA145" s="3"/>
      <c r="NB145" s="3"/>
      <c r="NC145" s="3"/>
      <c r="ND145" s="3"/>
      <c r="NE145" s="3"/>
      <c r="NF145" s="3"/>
      <c r="NG145" s="3"/>
      <c r="NH145" s="3"/>
      <c r="NI145" s="3"/>
      <c r="NJ145" s="3"/>
      <c r="NK145" s="3"/>
      <c r="NL145" s="3"/>
      <c r="NM145" s="3"/>
      <c r="NN145" s="3"/>
      <c r="NO145" s="3"/>
      <c r="NP145" s="3"/>
      <c r="NQ145" s="3"/>
      <c r="NR145" s="3"/>
      <c r="NS145" s="3"/>
      <c r="NT145" s="3"/>
      <c r="NU145" s="3"/>
      <c r="NV145" s="3"/>
      <c r="NW145" s="3"/>
      <c r="NX145" s="3"/>
      <c r="NY145" s="3"/>
      <c r="NZ145" s="3"/>
      <c r="OA145" s="3"/>
      <c r="OB145" s="3"/>
      <c r="OC145" s="3"/>
      <c r="OD145" s="3"/>
      <c r="OE145" s="3"/>
      <c r="OF145" s="3"/>
      <c r="OG145" s="3"/>
      <c r="OH145" s="3"/>
      <c r="OI145" s="3"/>
      <c r="OJ145" s="3"/>
      <c r="OK145" s="3"/>
      <c r="OL145" s="3"/>
      <c r="OM145" s="3"/>
      <c r="ON145" s="3"/>
      <c r="OO145" s="3"/>
      <c r="OP145" s="3"/>
      <c r="OQ145" s="3"/>
      <c r="OR145" s="3"/>
      <c r="OS145" s="3"/>
      <c r="OT145" s="3"/>
      <c r="OU145" s="3"/>
      <c r="OV145" s="3"/>
      <c r="OW145" s="3"/>
      <c r="OX145" s="3"/>
      <c r="OY145" s="3"/>
      <c r="OZ145" s="3"/>
      <c r="PA145" s="3"/>
      <c r="PB145" s="3"/>
      <c r="PC145" s="3"/>
      <c r="PD145" s="3"/>
      <c r="PE145" s="3"/>
      <c r="PF145" s="3"/>
      <c r="PG145" s="3"/>
      <c r="PH145" s="3"/>
      <c r="PI145" s="3"/>
      <c r="PJ145" s="3"/>
      <c r="PK145" s="3"/>
      <c r="PL145" s="3"/>
      <c r="PM145" s="3"/>
      <c r="PN145" s="3"/>
      <c r="PO145" s="3"/>
      <c r="PP145" s="3"/>
      <c r="PQ145" s="3"/>
      <c r="PR145" s="3"/>
      <c r="PS145" s="3"/>
      <c r="PT145" s="3"/>
      <c r="PU145" s="3"/>
      <c r="PV145" s="3"/>
      <c r="PW145" s="3"/>
      <c r="PX145" s="3"/>
      <c r="PY145" s="3"/>
      <c r="PZ145" s="3"/>
      <c r="QA145" s="3"/>
      <c r="QB145" s="3"/>
      <c r="QC145" s="3"/>
      <c r="QD145" s="3"/>
      <c r="QE145" s="3"/>
      <c r="QF145" s="3"/>
      <c r="QG145" s="3"/>
      <c r="QH145" s="3"/>
      <c r="QI145" s="3"/>
      <c r="QJ145" s="3"/>
      <c r="QK145" s="3"/>
      <c r="QL145" s="3"/>
      <c r="QM145" s="3"/>
      <c r="QN145" s="3"/>
      <c r="QO145" s="3"/>
      <c r="QP145" s="3"/>
      <c r="QQ145" s="3"/>
      <c r="QR145" s="3"/>
      <c r="QS145" s="3"/>
      <c r="QT145" s="3"/>
      <c r="QU145" s="3"/>
      <c r="QV145" s="3"/>
      <c r="QW145" s="3"/>
      <c r="QX145" s="3"/>
      <c r="QY145" s="3"/>
      <c r="QZ145" s="3"/>
      <c r="RA145" s="3"/>
      <c r="RB145" s="3"/>
      <c r="RC145" s="3"/>
      <c r="RD145" s="3"/>
      <c r="RE145" s="3"/>
      <c r="RF145" s="3"/>
      <c r="RG145" s="3"/>
      <c r="RH145" s="3"/>
      <c r="RI145" s="3"/>
      <c r="RJ145" s="3"/>
      <c r="RK145" s="3"/>
      <c r="RL145" s="3"/>
      <c r="RM145" s="3"/>
      <c r="RN145" s="3"/>
      <c r="RO145" s="3"/>
      <c r="RP145" s="3"/>
      <c r="RQ145" s="3"/>
      <c r="RR145" s="3"/>
      <c r="RS145" s="3"/>
      <c r="RT145" s="3"/>
      <c r="RU145" s="3"/>
      <c r="RV145" s="3"/>
      <c r="RW145" s="3"/>
      <c r="RX145" s="3"/>
      <c r="RY145" s="3"/>
      <c r="RZ145" s="3"/>
      <c r="SA145" s="3"/>
      <c r="SB145" s="3"/>
      <c r="SC145" s="3"/>
      <c r="SD145" s="3"/>
      <c r="SE145" s="3"/>
      <c r="SF145" s="3"/>
      <c r="SG145" s="3"/>
      <c r="SH145" s="3"/>
      <c r="SI145" s="3"/>
      <c r="SJ145" s="3"/>
      <c r="SK145" s="3"/>
      <c r="SL145" s="3"/>
      <c r="SM145" s="3"/>
      <c r="SN145" s="3"/>
      <c r="SO145" s="3"/>
      <c r="SP145" s="3"/>
      <c r="SQ145" s="3"/>
      <c r="SR145" s="3"/>
      <c r="SS145" s="3"/>
      <c r="ST145" s="3"/>
      <c r="SU145" s="3"/>
      <c r="SV145" s="3"/>
      <c r="SW145" s="3"/>
      <c r="SX145" s="3"/>
      <c r="SY145" s="3"/>
      <c r="SZ145" s="3"/>
      <c r="TA145" s="3"/>
      <c r="TB145" s="3"/>
      <c r="TC145" s="3"/>
      <c r="TD145" s="3"/>
      <c r="TE145" s="3"/>
      <c r="TF145" s="3"/>
      <c r="TG145" s="3"/>
      <c r="TH145" s="3"/>
      <c r="TI145" s="3"/>
      <c r="TJ145" s="3"/>
      <c r="TK145" s="3"/>
      <c r="TL145" s="3"/>
      <c r="TM145" s="3"/>
      <c r="TN145" s="3"/>
      <c r="TO145" s="3"/>
      <c r="TP145" s="3"/>
      <c r="TQ145" s="3"/>
      <c r="TR145" s="3"/>
      <c r="TS145" s="3"/>
      <c r="TT145" s="3"/>
      <c r="TU145" s="3"/>
      <c r="TV145" s="3"/>
      <c r="TW145" s="3"/>
      <c r="TX145" s="3"/>
      <c r="TY145" s="3"/>
      <c r="TZ145" s="3"/>
      <c r="UA145" s="3"/>
      <c r="UB145" s="3"/>
      <c r="UC145" s="3"/>
      <c r="UD145" s="3"/>
      <c r="UE145" s="3"/>
      <c r="UF145" s="3"/>
      <c r="UG145" s="3"/>
      <c r="UH145" s="3"/>
      <c r="UI145" s="3"/>
      <c r="UJ145" s="3"/>
      <c r="UK145" s="3"/>
      <c r="UL145" s="3"/>
      <c r="UM145" s="3"/>
      <c r="UN145" s="3"/>
      <c r="UO145" s="3"/>
      <c r="UP145" s="3"/>
      <c r="UQ145" s="3"/>
      <c r="UR145" s="3"/>
      <c r="US145" s="3"/>
      <c r="UT145" s="3"/>
      <c r="UU145" s="3"/>
      <c r="UV145" s="3"/>
      <c r="UW145" s="3"/>
      <c r="UX145" s="3"/>
      <c r="UY145" s="3"/>
      <c r="UZ145" s="3"/>
      <c r="VA145" s="3"/>
      <c r="VB145" s="3"/>
      <c r="VC145" s="3"/>
      <c r="VD145" s="3"/>
      <c r="VE145" s="3"/>
      <c r="VF145" s="3"/>
      <c r="VG145" s="3"/>
      <c r="VH145" s="3"/>
      <c r="VI145" s="3"/>
      <c r="VJ145" s="3"/>
      <c r="VK145" s="3"/>
      <c r="VL145" s="3"/>
      <c r="VM145" s="3"/>
      <c r="VN145" s="3"/>
      <c r="VO145" s="3"/>
      <c r="VP145" s="3"/>
      <c r="VQ145" s="3"/>
      <c r="VR145" s="3"/>
      <c r="VS145" s="3"/>
      <c r="VT145" s="3"/>
      <c r="VU145" s="3"/>
      <c r="VV145" s="3"/>
      <c r="VW145" s="3"/>
      <c r="VX145" s="3"/>
      <c r="VY145" s="3"/>
      <c r="VZ145" s="3"/>
      <c r="WA145" s="3"/>
      <c r="WB145" s="3"/>
      <c r="WC145" s="3"/>
      <c r="WD145" s="3"/>
      <c r="WE145" s="3"/>
      <c r="WF145" s="3"/>
      <c r="WG145" s="3"/>
      <c r="WH145" s="3"/>
      <c r="WI145" s="3"/>
      <c r="WJ145" s="3"/>
      <c r="WK145" s="3"/>
      <c r="WL145" s="3"/>
      <c r="WM145" s="3"/>
      <c r="WN145" s="3"/>
      <c r="WO145" s="3"/>
      <c r="WP145" s="3"/>
      <c r="WQ145" s="3"/>
      <c r="WR145" s="3"/>
      <c r="WS145" s="3"/>
      <c r="WT145" s="3"/>
      <c r="WU145" s="3"/>
      <c r="WV145" s="3"/>
      <c r="WW145" s="3"/>
      <c r="WX145" s="3"/>
      <c r="WY145" s="3"/>
      <c r="WZ145" s="3"/>
      <c r="XA145" s="3"/>
      <c r="XB145" s="3"/>
      <c r="XC145" s="3"/>
      <c r="XD145" s="3"/>
      <c r="XE145" s="3"/>
      <c r="XF145" s="3"/>
      <c r="XG145" s="3"/>
      <c r="XH145" s="3"/>
      <c r="XI145" s="3"/>
      <c r="XJ145" s="3"/>
      <c r="XK145" s="3"/>
      <c r="XL145" s="3"/>
      <c r="XM145" s="3"/>
      <c r="XN145" s="3"/>
      <c r="XO145" s="3"/>
      <c r="XP145" s="3"/>
      <c r="XQ145" s="3"/>
      <c r="XR145" s="3"/>
      <c r="XS145" s="3"/>
      <c r="XT145" s="3"/>
      <c r="XU145" s="3"/>
      <c r="XV145" s="3"/>
      <c r="XW145" s="3"/>
      <c r="XX145" s="3"/>
      <c r="XY145" s="3"/>
      <c r="XZ145" s="3"/>
      <c r="YA145" s="3"/>
      <c r="YB145" s="3"/>
      <c r="YC145" s="3"/>
      <c r="YD145" s="3"/>
      <c r="YE145" s="3"/>
      <c r="YF145" s="3"/>
      <c r="YG145" s="3"/>
      <c r="YH145" s="3"/>
      <c r="YI145" s="3"/>
      <c r="YJ145" s="3"/>
      <c r="YK145" s="3"/>
      <c r="YL145" s="3"/>
      <c r="YM145" s="3"/>
      <c r="YN145" s="3"/>
      <c r="YO145" s="3"/>
      <c r="YP145" s="3"/>
      <c r="YQ145" s="3"/>
      <c r="YR145" s="3"/>
      <c r="YS145" s="3"/>
      <c r="YT145" s="3"/>
      <c r="YU145" s="3"/>
      <c r="YV145" s="3"/>
      <c r="YW145" s="3"/>
      <c r="YX145" s="3"/>
      <c r="YY145" s="3"/>
      <c r="YZ145" s="3"/>
      <c r="ZA145" s="3"/>
      <c r="ZB145" s="3"/>
      <c r="ZC145" s="3"/>
      <c r="ZD145" s="3"/>
      <c r="ZE145" s="3"/>
      <c r="ZF145" s="3"/>
      <c r="ZG145" s="3"/>
      <c r="ZH145" s="3"/>
      <c r="ZI145" s="3"/>
      <c r="ZJ145" s="3"/>
      <c r="ZK145" s="3"/>
      <c r="ZL145" s="3"/>
      <c r="ZM145" s="3"/>
      <c r="ZN145" s="3"/>
      <c r="ZO145" s="3"/>
      <c r="ZP145" s="3"/>
      <c r="ZQ145" s="3"/>
      <c r="ZR145" s="3"/>
      <c r="ZS145" s="3"/>
      <c r="ZT145" s="3"/>
      <c r="ZU145" s="3"/>
      <c r="ZV145" s="3"/>
      <c r="ZW145" s="3"/>
      <c r="ZX145" s="3"/>
      <c r="ZY145" s="3"/>
      <c r="ZZ145" s="3"/>
      <c r="AAA145" s="3"/>
      <c r="AAB145" s="3"/>
      <c r="AAC145" s="3"/>
      <c r="AAD145" s="3"/>
      <c r="AAE145" s="3"/>
      <c r="AAF145" s="3"/>
      <c r="AAG145" s="3"/>
      <c r="AAH145" s="3"/>
      <c r="AAI145" s="3"/>
      <c r="AAJ145" s="3"/>
      <c r="AAK145" s="3"/>
      <c r="AAL145" s="3"/>
      <c r="AAM145" s="3"/>
      <c r="AAN145" s="3"/>
      <c r="AAO145" s="3"/>
      <c r="AAP145" s="3"/>
      <c r="AAQ145" s="3"/>
      <c r="AAR145" s="3"/>
      <c r="AAS145" s="3"/>
      <c r="AAT145" s="3"/>
      <c r="AAU145" s="3"/>
      <c r="AAV145" s="3"/>
      <c r="AAW145" s="3"/>
      <c r="AAX145" s="3"/>
      <c r="AAY145" s="3"/>
      <c r="AAZ145" s="3"/>
      <c r="ABA145" s="3"/>
      <c r="ABB145" s="3"/>
      <c r="ABC145" s="3"/>
      <c r="ABD145" s="3"/>
      <c r="ABE145" s="3"/>
      <c r="ABF145" s="3"/>
      <c r="ABG145" s="3"/>
      <c r="ABH145" s="3"/>
      <c r="ABI145" s="3"/>
      <c r="ABJ145" s="3"/>
      <c r="ABK145" s="3"/>
      <c r="ABL145" s="3"/>
      <c r="ABM145" s="3"/>
      <c r="ABN145" s="3"/>
      <c r="ABO145" s="3"/>
      <c r="ABP145" s="3"/>
      <c r="ABQ145" s="3"/>
      <c r="ABR145" s="3"/>
      <c r="ABS145" s="3"/>
      <c r="ABT145" s="3"/>
      <c r="ABU145" s="3"/>
      <c r="ABV145" s="3"/>
      <c r="ABW145" s="3"/>
      <c r="ABX145" s="3"/>
      <c r="ABY145" s="3"/>
      <c r="ABZ145" s="3"/>
      <c r="ACA145" s="3"/>
      <c r="ACB145" s="3"/>
      <c r="ACC145" s="3"/>
      <c r="ACD145" s="3"/>
      <c r="ACE145" s="3"/>
      <c r="ACF145" s="3"/>
      <c r="ACG145" s="3"/>
      <c r="ACH145" s="3"/>
      <c r="ACI145" s="3"/>
      <c r="ACJ145" s="3"/>
      <c r="ACK145" s="3"/>
      <c r="ACL145" s="3"/>
      <c r="ACM145" s="3"/>
      <c r="ACN145" s="3"/>
      <c r="ACO145" s="3"/>
      <c r="ACP145" s="3"/>
      <c r="ACQ145" s="3"/>
      <c r="ACR145" s="3"/>
      <c r="ACS145" s="3"/>
      <c r="ACT145" s="3"/>
      <c r="ACU145" s="3"/>
      <c r="ACV145" s="3"/>
      <c r="ACW145" s="3"/>
      <c r="ACX145" s="3"/>
      <c r="ACY145" s="3"/>
      <c r="ACZ145" s="3"/>
      <c r="ADA145" s="3"/>
      <c r="ADB145" s="3"/>
      <c r="ADC145" s="3"/>
      <c r="ADD145" s="3"/>
      <c r="ADE145" s="3"/>
      <c r="ADF145" s="3"/>
      <c r="ADG145" s="3"/>
      <c r="ADH145" s="3"/>
      <c r="ADI145" s="3"/>
      <c r="ADJ145" s="3"/>
      <c r="ADK145" s="3"/>
      <c r="ADL145" s="3"/>
      <c r="ADM145" s="3"/>
      <c r="ADN145" s="3"/>
      <c r="ADO145" s="3"/>
      <c r="ADP145" s="3"/>
      <c r="ADQ145" s="3"/>
      <c r="ADR145" s="3"/>
      <c r="ADS145" s="3"/>
      <c r="ADT145" s="3"/>
      <c r="ADU145" s="3"/>
      <c r="ADV145" s="3"/>
      <c r="ADW145" s="3"/>
      <c r="ADX145" s="3"/>
      <c r="ADY145" s="3"/>
      <c r="ADZ145" s="3"/>
      <c r="AEA145" s="3"/>
      <c r="AEB145" s="3"/>
      <c r="AEC145" s="3"/>
      <c r="AED145" s="3"/>
      <c r="AEE145" s="3"/>
      <c r="AEF145" s="3"/>
      <c r="AEG145" s="3"/>
      <c r="AEH145" s="3"/>
      <c r="AEI145" s="3"/>
      <c r="AEJ145" s="3"/>
      <c r="AEK145" s="3"/>
      <c r="AEL145" s="3"/>
      <c r="AEM145" s="3"/>
      <c r="AEN145" s="3"/>
      <c r="AEO145" s="3"/>
      <c r="AEP145" s="3"/>
      <c r="AEQ145" s="3"/>
      <c r="AER145" s="3"/>
      <c r="AES145" s="3"/>
      <c r="AET145" s="3"/>
      <c r="AEU145" s="3"/>
      <c r="AEV145" s="3"/>
      <c r="AEW145" s="3"/>
      <c r="AEX145" s="3"/>
      <c r="AEY145" s="3"/>
      <c r="AEZ145" s="3"/>
      <c r="AFA145" s="3"/>
      <c r="AFB145" s="3"/>
      <c r="AFC145" s="3"/>
      <c r="AFD145" s="3"/>
      <c r="AFE145" s="3"/>
      <c r="AFF145" s="3"/>
      <c r="AFG145" s="3"/>
      <c r="AFH145" s="3"/>
      <c r="AFI145" s="3"/>
      <c r="AFJ145" s="3"/>
      <c r="AFK145" s="3"/>
      <c r="AFL145" s="3"/>
      <c r="AFM145" s="3"/>
      <c r="AFN145" s="3"/>
      <c r="AFO145" s="3"/>
      <c r="AFP145" s="3"/>
      <c r="AFQ145" s="3"/>
      <c r="AFR145" s="3"/>
      <c r="AFS145" s="3"/>
      <c r="AFT145" s="3"/>
      <c r="AFU145" s="3"/>
      <c r="AFV145" s="3"/>
      <c r="AFW145" s="3"/>
      <c r="AFX145" s="3"/>
      <c r="AFY145" s="3"/>
      <c r="AFZ145" s="3"/>
      <c r="AGA145" s="3"/>
      <c r="AGB145" s="3"/>
      <c r="AGC145" s="3"/>
      <c r="AGD145" s="3"/>
      <c r="AGE145" s="3"/>
      <c r="AGF145" s="3"/>
      <c r="AGG145" s="3"/>
      <c r="AGH145" s="3"/>
      <c r="AGI145" s="3"/>
      <c r="AGJ145" s="3"/>
      <c r="AGK145" s="3"/>
      <c r="AGL145" s="3"/>
      <c r="AGM145" s="3"/>
      <c r="AGN145" s="3"/>
      <c r="AGO145" s="3"/>
      <c r="AGP145" s="3"/>
      <c r="AGQ145" s="3"/>
      <c r="AGR145" s="3"/>
      <c r="AGS145" s="3"/>
      <c r="AGT145" s="3"/>
      <c r="AGU145" s="3"/>
      <c r="AGV145" s="3"/>
      <c r="AGW145" s="3"/>
      <c r="AGX145" s="3"/>
      <c r="AGY145" s="3"/>
      <c r="AGZ145" s="3"/>
      <c r="AHA145" s="3"/>
      <c r="AHB145" s="3"/>
      <c r="AHC145" s="3"/>
      <c r="AHD145" s="3"/>
      <c r="AHE145" s="3"/>
      <c r="AHF145" s="3"/>
      <c r="AHG145" s="3"/>
      <c r="AHH145" s="3"/>
      <c r="AHI145" s="3"/>
      <c r="AHJ145" s="3"/>
      <c r="AHK145" s="3"/>
      <c r="AHL145" s="3"/>
      <c r="AHM145" s="3"/>
      <c r="AHN145" s="3"/>
      <c r="AHO145" s="3"/>
      <c r="AHP145" s="3"/>
      <c r="AHQ145" s="3"/>
      <c r="AHR145" s="3"/>
      <c r="AHS145" s="3"/>
      <c r="AHT145" s="3"/>
      <c r="AHU145" s="3"/>
      <c r="AHV145" s="3"/>
      <c r="AHW145" s="3"/>
      <c r="AHX145" s="3"/>
      <c r="AHY145" s="3"/>
      <c r="AHZ145" s="3"/>
      <c r="AIA145" s="3"/>
      <c r="AIB145" s="3"/>
      <c r="AIC145" s="3"/>
      <c r="AID145" s="3"/>
      <c r="AIE145" s="3"/>
      <c r="AIF145" s="3"/>
      <c r="AIG145" s="3"/>
      <c r="AIH145" s="3"/>
      <c r="AII145" s="3"/>
      <c r="AIJ145" s="3"/>
      <c r="AIK145" s="3"/>
      <c r="AIL145" s="3"/>
      <c r="AIM145" s="3"/>
      <c r="AIN145" s="3"/>
      <c r="AIO145" s="3"/>
      <c r="AIP145" s="3"/>
      <c r="AIQ145" s="3"/>
      <c r="AIR145" s="3"/>
      <c r="AIS145" s="3"/>
      <c r="AIT145" s="3"/>
      <c r="AIU145" s="3"/>
      <c r="AIV145" s="3"/>
      <c r="AIW145" s="3"/>
      <c r="AIX145" s="3"/>
      <c r="AIY145" s="3"/>
      <c r="AIZ145" s="3"/>
      <c r="AJA145" s="3"/>
      <c r="AJB145" s="3"/>
      <c r="AJC145" s="3"/>
      <c r="AJD145" s="3"/>
      <c r="AJE145" s="3"/>
      <c r="AJF145" s="3"/>
      <c r="AJG145" s="3"/>
      <c r="AJH145" s="3"/>
      <c r="AJI145" s="3"/>
      <c r="AJJ145" s="3"/>
      <c r="AJK145" s="3"/>
      <c r="AJL145" s="3"/>
      <c r="AJM145" s="3"/>
      <c r="AJN145" s="3"/>
      <c r="AJO145" s="3"/>
      <c r="AJP145" s="3"/>
      <c r="AJQ145" s="3"/>
      <c r="AJR145" s="3"/>
      <c r="AJS145" s="3"/>
      <c r="AJT145" s="3"/>
      <c r="AJU145" s="3"/>
      <c r="AJV145" s="3"/>
      <c r="AJW145" s="3"/>
      <c r="AJX145" s="3"/>
      <c r="AJY145" s="3"/>
      <c r="AJZ145" s="3"/>
      <c r="AKA145" s="3"/>
      <c r="AKB145" s="3"/>
      <c r="AKC145" s="3"/>
      <c r="AKD145" s="3"/>
      <c r="AKE145" s="3"/>
      <c r="AKF145" s="3"/>
      <c r="AKG145" s="3"/>
      <c r="AKH145" s="3"/>
      <c r="AKI145" s="3"/>
      <c r="AKJ145" s="3"/>
      <c r="AKK145" s="3"/>
      <c r="AKL145" s="3"/>
      <c r="AKM145" s="3"/>
      <c r="AKN145" s="3"/>
      <c r="AKO145" s="3"/>
      <c r="AKP145" s="3"/>
      <c r="AKQ145" s="3"/>
      <c r="AKR145" s="3"/>
      <c r="AKS145" s="3"/>
      <c r="AKT145" s="3"/>
      <c r="AKU145" s="3"/>
      <c r="AKV145" s="3"/>
      <c r="AKW145" s="3"/>
      <c r="AKX145" s="3"/>
      <c r="AKY145" s="3"/>
      <c r="AKZ145" s="3"/>
      <c r="ALA145" s="3"/>
      <c r="ALB145" s="3"/>
      <c r="ALC145" s="3"/>
      <c r="ALD145" s="3"/>
      <c r="ALE145" s="3"/>
      <c r="ALF145" s="3"/>
      <c r="ALG145" s="3"/>
      <c r="ALH145" s="3"/>
      <c r="ALI145" s="3"/>
      <c r="ALJ145" s="3"/>
      <c r="ALK145" s="3"/>
      <c r="ALL145" s="3"/>
      <c r="ALM145" s="3"/>
      <c r="ALN145" s="3"/>
      <c r="ALO145" s="3"/>
      <c r="ALP145" s="3"/>
      <c r="ALQ145" s="3"/>
      <c r="ALR145" s="3"/>
      <c r="ALS145" s="3"/>
      <c r="ALT145" s="3"/>
      <c r="ALU145" s="3"/>
      <c r="ALV145" s="3"/>
      <c r="ALW145" s="3"/>
      <c r="ALX145" s="3"/>
      <c r="ALY145" s="3"/>
      <c r="ALZ145" s="3"/>
      <c r="AMA145" s="3"/>
      <c r="AMB145" s="3"/>
      <c r="AMC145" s="3"/>
      <c r="AMD145" s="3"/>
      <c r="AME145" s="3"/>
      <c r="AMF145" s="3"/>
      <c r="AMG145" s="3"/>
      <c r="AMH145" s="3"/>
      <c r="AMI145" s="3"/>
      <c r="AMJ145" s="3"/>
    </row>
    <row r="146" spans="1:1024" customFormat="1" ht="16.149999999999999" customHeight="1" x14ac:dyDescent="0.25">
      <c r="A146" s="92"/>
      <c r="B146" s="80" t="s">
        <v>123</v>
      </c>
      <c r="C146" s="71"/>
      <c r="D146" s="71"/>
      <c r="E146" s="72" t="s">
        <v>87</v>
      </c>
      <c r="F146" s="71"/>
      <c r="G146" s="136">
        <v>0</v>
      </c>
      <c r="H146" s="136">
        <v>300</v>
      </c>
      <c r="I146" s="136">
        <v>311.60000000000002</v>
      </c>
      <c r="J146" s="136">
        <v>0</v>
      </c>
      <c r="K146" s="136">
        <v>0</v>
      </c>
      <c r="L146" s="136">
        <v>0</v>
      </c>
      <c r="M146" s="136">
        <v>0</v>
      </c>
      <c r="N146" s="71"/>
      <c r="O146" s="71"/>
      <c r="P146" s="18"/>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c r="HV146" s="3"/>
      <c r="HW146" s="3"/>
      <c r="HX146" s="3"/>
      <c r="HY146" s="3"/>
      <c r="HZ146" s="3"/>
      <c r="IA146" s="3"/>
      <c r="IB146" s="3"/>
      <c r="IC146" s="3"/>
      <c r="ID146" s="3"/>
      <c r="IE146" s="3"/>
      <c r="IF146" s="3"/>
      <c r="IG146" s="3"/>
      <c r="IH146" s="3"/>
      <c r="II146" s="3"/>
      <c r="IJ146" s="3"/>
      <c r="IK146" s="3"/>
      <c r="IL146" s="3"/>
      <c r="IM146" s="3"/>
      <c r="IN146" s="3"/>
      <c r="IO146" s="3"/>
      <c r="IP146" s="3"/>
      <c r="IQ146" s="3"/>
      <c r="IR146" s="3"/>
      <c r="IS146" s="3"/>
      <c r="IT146" s="3"/>
      <c r="IU146" s="3"/>
      <c r="IV146" s="3"/>
      <c r="IW146" s="3"/>
      <c r="IX146" s="3"/>
      <c r="IY146" s="3"/>
      <c r="IZ146" s="3"/>
      <c r="JA146" s="3"/>
      <c r="JB146" s="3"/>
      <c r="JC146" s="3"/>
      <c r="JD146" s="3"/>
      <c r="JE146" s="3"/>
      <c r="JF146" s="3"/>
      <c r="JG146" s="3"/>
      <c r="JH146" s="3"/>
      <c r="JI146" s="3"/>
      <c r="JJ146" s="3"/>
      <c r="JK146" s="3"/>
      <c r="JL146" s="3"/>
      <c r="JM146" s="3"/>
      <c r="JN146" s="3"/>
      <c r="JO146" s="3"/>
      <c r="JP146" s="3"/>
      <c r="JQ146" s="3"/>
      <c r="JR146" s="3"/>
      <c r="JS146" s="3"/>
      <c r="JT146" s="3"/>
      <c r="JU146" s="3"/>
      <c r="JV146" s="3"/>
      <c r="JW146" s="3"/>
      <c r="JX146" s="3"/>
      <c r="JY146" s="3"/>
      <c r="JZ146" s="3"/>
      <c r="KA146" s="3"/>
      <c r="KB146" s="3"/>
      <c r="KC146" s="3"/>
      <c r="KD146" s="3"/>
      <c r="KE146" s="3"/>
      <c r="KF146" s="3"/>
      <c r="KG146" s="3"/>
      <c r="KH146" s="3"/>
      <c r="KI146" s="3"/>
      <c r="KJ146" s="3"/>
      <c r="KK146" s="3"/>
      <c r="KL146" s="3"/>
      <c r="KM146" s="3"/>
      <c r="KN146" s="3"/>
      <c r="KO146" s="3"/>
      <c r="KP146" s="3"/>
      <c r="KQ146" s="3"/>
      <c r="KR146" s="3"/>
      <c r="KS146" s="3"/>
      <c r="KT146" s="3"/>
      <c r="KU146" s="3"/>
      <c r="KV146" s="3"/>
      <c r="KW146" s="3"/>
      <c r="KX146" s="3"/>
      <c r="KY146" s="3"/>
      <c r="KZ146" s="3"/>
      <c r="LA146" s="3"/>
      <c r="LB146" s="3"/>
      <c r="LC146" s="3"/>
      <c r="LD146" s="3"/>
      <c r="LE146" s="3"/>
      <c r="LF146" s="3"/>
      <c r="LG146" s="3"/>
      <c r="LH146" s="3"/>
      <c r="LI146" s="3"/>
      <c r="LJ146" s="3"/>
      <c r="LK146" s="3"/>
      <c r="LL146" s="3"/>
      <c r="LM146" s="3"/>
      <c r="LN146" s="3"/>
      <c r="LO146" s="3"/>
      <c r="LP146" s="3"/>
      <c r="LQ146" s="3"/>
      <c r="LR146" s="3"/>
      <c r="LS146" s="3"/>
      <c r="LT146" s="3"/>
      <c r="LU146" s="3"/>
      <c r="LV146" s="3"/>
      <c r="LW146" s="3"/>
      <c r="LX146" s="3"/>
      <c r="LY146" s="3"/>
      <c r="LZ146" s="3"/>
      <c r="MA146" s="3"/>
      <c r="MB146" s="3"/>
      <c r="MC146" s="3"/>
      <c r="MD146" s="3"/>
      <c r="ME146" s="3"/>
      <c r="MF146" s="3"/>
      <c r="MG146" s="3"/>
      <c r="MH146" s="3"/>
      <c r="MI146" s="3"/>
      <c r="MJ146" s="3"/>
      <c r="MK146" s="3"/>
      <c r="ML146" s="3"/>
      <c r="MM146" s="3"/>
      <c r="MN146" s="3"/>
      <c r="MO146" s="3"/>
      <c r="MP146" s="3"/>
      <c r="MQ146" s="3"/>
      <c r="MR146" s="3"/>
      <c r="MS146" s="3"/>
      <c r="MT146" s="3"/>
      <c r="MU146" s="3"/>
      <c r="MV146" s="3"/>
      <c r="MW146" s="3"/>
      <c r="MX146" s="3"/>
      <c r="MY146" s="3"/>
      <c r="MZ146" s="3"/>
      <c r="NA146" s="3"/>
      <c r="NB146" s="3"/>
      <c r="NC146" s="3"/>
      <c r="ND146" s="3"/>
      <c r="NE146" s="3"/>
      <c r="NF146" s="3"/>
      <c r="NG146" s="3"/>
      <c r="NH146" s="3"/>
      <c r="NI146" s="3"/>
      <c r="NJ146" s="3"/>
      <c r="NK146" s="3"/>
      <c r="NL146" s="3"/>
      <c r="NM146" s="3"/>
      <c r="NN146" s="3"/>
      <c r="NO146" s="3"/>
      <c r="NP146" s="3"/>
      <c r="NQ146" s="3"/>
      <c r="NR146" s="3"/>
      <c r="NS146" s="3"/>
      <c r="NT146" s="3"/>
      <c r="NU146" s="3"/>
      <c r="NV146" s="3"/>
      <c r="NW146" s="3"/>
      <c r="NX146" s="3"/>
      <c r="NY146" s="3"/>
      <c r="NZ146" s="3"/>
      <c r="OA146" s="3"/>
      <c r="OB146" s="3"/>
      <c r="OC146" s="3"/>
      <c r="OD146" s="3"/>
      <c r="OE146" s="3"/>
      <c r="OF146" s="3"/>
      <c r="OG146" s="3"/>
      <c r="OH146" s="3"/>
      <c r="OI146" s="3"/>
      <c r="OJ146" s="3"/>
      <c r="OK146" s="3"/>
      <c r="OL146" s="3"/>
      <c r="OM146" s="3"/>
      <c r="ON146" s="3"/>
      <c r="OO146" s="3"/>
      <c r="OP146" s="3"/>
      <c r="OQ146" s="3"/>
      <c r="OR146" s="3"/>
      <c r="OS146" s="3"/>
      <c r="OT146" s="3"/>
      <c r="OU146" s="3"/>
      <c r="OV146" s="3"/>
      <c r="OW146" s="3"/>
      <c r="OX146" s="3"/>
      <c r="OY146" s="3"/>
      <c r="OZ146" s="3"/>
      <c r="PA146" s="3"/>
      <c r="PB146" s="3"/>
      <c r="PC146" s="3"/>
      <c r="PD146" s="3"/>
      <c r="PE146" s="3"/>
      <c r="PF146" s="3"/>
      <c r="PG146" s="3"/>
      <c r="PH146" s="3"/>
      <c r="PI146" s="3"/>
      <c r="PJ146" s="3"/>
      <c r="PK146" s="3"/>
      <c r="PL146" s="3"/>
      <c r="PM146" s="3"/>
      <c r="PN146" s="3"/>
      <c r="PO146" s="3"/>
      <c r="PP146" s="3"/>
      <c r="PQ146" s="3"/>
      <c r="PR146" s="3"/>
      <c r="PS146" s="3"/>
      <c r="PT146" s="3"/>
      <c r="PU146" s="3"/>
      <c r="PV146" s="3"/>
      <c r="PW146" s="3"/>
      <c r="PX146" s="3"/>
      <c r="PY146" s="3"/>
      <c r="PZ146" s="3"/>
      <c r="QA146" s="3"/>
      <c r="QB146" s="3"/>
      <c r="QC146" s="3"/>
      <c r="QD146" s="3"/>
      <c r="QE146" s="3"/>
      <c r="QF146" s="3"/>
      <c r="QG146" s="3"/>
      <c r="QH146" s="3"/>
      <c r="QI146" s="3"/>
      <c r="QJ146" s="3"/>
      <c r="QK146" s="3"/>
      <c r="QL146" s="3"/>
      <c r="QM146" s="3"/>
      <c r="QN146" s="3"/>
      <c r="QO146" s="3"/>
      <c r="QP146" s="3"/>
      <c r="QQ146" s="3"/>
      <c r="QR146" s="3"/>
      <c r="QS146" s="3"/>
      <c r="QT146" s="3"/>
      <c r="QU146" s="3"/>
      <c r="QV146" s="3"/>
      <c r="QW146" s="3"/>
      <c r="QX146" s="3"/>
      <c r="QY146" s="3"/>
      <c r="QZ146" s="3"/>
      <c r="RA146" s="3"/>
      <c r="RB146" s="3"/>
      <c r="RC146" s="3"/>
      <c r="RD146" s="3"/>
      <c r="RE146" s="3"/>
      <c r="RF146" s="3"/>
      <c r="RG146" s="3"/>
      <c r="RH146" s="3"/>
      <c r="RI146" s="3"/>
      <c r="RJ146" s="3"/>
      <c r="RK146" s="3"/>
      <c r="RL146" s="3"/>
      <c r="RM146" s="3"/>
      <c r="RN146" s="3"/>
      <c r="RO146" s="3"/>
      <c r="RP146" s="3"/>
      <c r="RQ146" s="3"/>
      <c r="RR146" s="3"/>
      <c r="RS146" s="3"/>
      <c r="RT146" s="3"/>
      <c r="RU146" s="3"/>
      <c r="RV146" s="3"/>
      <c r="RW146" s="3"/>
      <c r="RX146" s="3"/>
      <c r="RY146" s="3"/>
      <c r="RZ146" s="3"/>
      <c r="SA146" s="3"/>
      <c r="SB146" s="3"/>
      <c r="SC146" s="3"/>
      <c r="SD146" s="3"/>
      <c r="SE146" s="3"/>
      <c r="SF146" s="3"/>
      <c r="SG146" s="3"/>
      <c r="SH146" s="3"/>
      <c r="SI146" s="3"/>
      <c r="SJ146" s="3"/>
      <c r="SK146" s="3"/>
      <c r="SL146" s="3"/>
      <c r="SM146" s="3"/>
      <c r="SN146" s="3"/>
      <c r="SO146" s="3"/>
      <c r="SP146" s="3"/>
      <c r="SQ146" s="3"/>
      <c r="SR146" s="3"/>
      <c r="SS146" s="3"/>
      <c r="ST146" s="3"/>
      <c r="SU146" s="3"/>
      <c r="SV146" s="3"/>
      <c r="SW146" s="3"/>
      <c r="SX146" s="3"/>
      <c r="SY146" s="3"/>
      <c r="SZ146" s="3"/>
      <c r="TA146" s="3"/>
      <c r="TB146" s="3"/>
      <c r="TC146" s="3"/>
      <c r="TD146" s="3"/>
      <c r="TE146" s="3"/>
      <c r="TF146" s="3"/>
      <c r="TG146" s="3"/>
      <c r="TH146" s="3"/>
      <c r="TI146" s="3"/>
      <c r="TJ146" s="3"/>
      <c r="TK146" s="3"/>
      <c r="TL146" s="3"/>
      <c r="TM146" s="3"/>
      <c r="TN146" s="3"/>
      <c r="TO146" s="3"/>
      <c r="TP146" s="3"/>
      <c r="TQ146" s="3"/>
      <c r="TR146" s="3"/>
      <c r="TS146" s="3"/>
      <c r="TT146" s="3"/>
      <c r="TU146" s="3"/>
      <c r="TV146" s="3"/>
      <c r="TW146" s="3"/>
      <c r="TX146" s="3"/>
      <c r="TY146" s="3"/>
      <c r="TZ146" s="3"/>
      <c r="UA146" s="3"/>
      <c r="UB146" s="3"/>
      <c r="UC146" s="3"/>
      <c r="UD146" s="3"/>
      <c r="UE146" s="3"/>
      <c r="UF146" s="3"/>
      <c r="UG146" s="3"/>
      <c r="UH146" s="3"/>
      <c r="UI146" s="3"/>
      <c r="UJ146" s="3"/>
      <c r="UK146" s="3"/>
      <c r="UL146" s="3"/>
      <c r="UM146" s="3"/>
      <c r="UN146" s="3"/>
      <c r="UO146" s="3"/>
      <c r="UP146" s="3"/>
      <c r="UQ146" s="3"/>
      <c r="UR146" s="3"/>
      <c r="US146" s="3"/>
      <c r="UT146" s="3"/>
      <c r="UU146" s="3"/>
      <c r="UV146" s="3"/>
      <c r="UW146" s="3"/>
      <c r="UX146" s="3"/>
      <c r="UY146" s="3"/>
      <c r="UZ146" s="3"/>
      <c r="VA146" s="3"/>
      <c r="VB146" s="3"/>
      <c r="VC146" s="3"/>
      <c r="VD146" s="3"/>
      <c r="VE146" s="3"/>
      <c r="VF146" s="3"/>
      <c r="VG146" s="3"/>
      <c r="VH146" s="3"/>
      <c r="VI146" s="3"/>
      <c r="VJ146" s="3"/>
      <c r="VK146" s="3"/>
      <c r="VL146" s="3"/>
      <c r="VM146" s="3"/>
      <c r="VN146" s="3"/>
      <c r="VO146" s="3"/>
      <c r="VP146" s="3"/>
      <c r="VQ146" s="3"/>
      <c r="VR146" s="3"/>
      <c r="VS146" s="3"/>
      <c r="VT146" s="3"/>
      <c r="VU146" s="3"/>
      <c r="VV146" s="3"/>
      <c r="VW146" s="3"/>
      <c r="VX146" s="3"/>
      <c r="VY146" s="3"/>
      <c r="VZ146" s="3"/>
      <c r="WA146" s="3"/>
      <c r="WB146" s="3"/>
      <c r="WC146" s="3"/>
      <c r="WD146" s="3"/>
      <c r="WE146" s="3"/>
      <c r="WF146" s="3"/>
      <c r="WG146" s="3"/>
      <c r="WH146" s="3"/>
      <c r="WI146" s="3"/>
      <c r="WJ146" s="3"/>
      <c r="WK146" s="3"/>
      <c r="WL146" s="3"/>
      <c r="WM146" s="3"/>
      <c r="WN146" s="3"/>
      <c r="WO146" s="3"/>
      <c r="WP146" s="3"/>
      <c r="WQ146" s="3"/>
      <c r="WR146" s="3"/>
      <c r="WS146" s="3"/>
      <c r="WT146" s="3"/>
      <c r="WU146" s="3"/>
      <c r="WV146" s="3"/>
      <c r="WW146" s="3"/>
      <c r="WX146" s="3"/>
      <c r="WY146" s="3"/>
      <c r="WZ146" s="3"/>
      <c r="XA146" s="3"/>
      <c r="XB146" s="3"/>
      <c r="XC146" s="3"/>
      <c r="XD146" s="3"/>
      <c r="XE146" s="3"/>
      <c r="XF146" s="3"/>
      <c r="XG146" s="3"/>
      <c r="XH146" s="3"/>
      <c r="XI146" s="3"/>
      <c r="XJ146" s="3"/>
      <c r="XK146" s="3"/>
      <c r="XL146" s="3"/>
      <c r="XM146" s="3"/>
      <c r="XN146" s="3"/>
      <c r="XO146" s="3"/>
      <c r="XP146" s="3"/>
      <c r="XQ146" s="3"/>
      <c r="XR146" s="3"/>
      <c r="XS146" s="3"/>
      <c r="XT146" s="3"/>
      <c r="XU146" s="3"/>
      <c r="XV146" s="3"/>
      <c r="XW146" s="3"/>
      <c r="XX146" s="3"/>
      <c r="XY146" s="3"/>
      <c r="XZ146" s="3"/>
      <c r="YA146" s="3"/>
      <c r="YB146" s="3"/>
      <c r="YC146" s="3"/>
      <c r="YD146" s="3"/>
      <c r="YE146" s="3"/>
      <c r="YF146" s="3"/>
      <c r="YG146" s="3"/>
      <c r="YH146" s="3"/>
      <c r="YI146" s="3"/>
      <c r="YJ146" s="3"/>
      <c r="YK146" s="3"/>
      <c r="YL146" s="3"/>
      <c r="YM146" s="3"/>
      <c r="YN146" s="3"/>
      <c r="YO146" s="3"/>
      <c r="YP146" s="3"/>
      <c r="YQ146" s="3"/>
      <c r="YR146" s="3"/>
      <c r="YS146" s="3"/>
      <c r="YT146" s="3"/>
      <c r="YU146" s="3"/>
      <c r="YV146" s="3"/>
      <c r="YW146" s="3"/>
      <c r="YX146" s="3"/>
      <c r="YY146" s="3"/>
      <c r="YZ146" s="3"/>
      <c r="ZA146" s="3"/>
      <c r="ZB146" s="3"/>
      <c r="ZC146" s="3"/>
      <c r="ZD146" s="3"/>
      <c r="ZE146" s="3"/>
      <c r="ZF146" s="3"/>
      <c r="ZG146" s="3"/>
      <c r="ZH146" s="3"/>
      <c r="ZI146" s="3"/>
      <c r="ZJ146" s="3"/>
      <c r="ZK146" s="3"/>
      <c r="ZL146" s="3"/>
      <c r="ZM146" s="3"/>
      <c r="ZN146" s="3"/>
      <c r="ZO146" s="3"/>
      <c r="ZP146" s="3"/>
      <c r="ZQ146" s="3"/>
      <c r="ZR146" s="3"/>
      <c r="ZS146" s="3"/>
      <c r="ZT146" s="3"/>
      <c r="ZU146" s="3"/>
      <c r="ZV146" s="3"/>
      <c r="ZW146" s="3"/>
      <c r="ZX146" s="3"/>
      <c r="ZY146" s="3"/>
      <c r="ZZ146" s="3"/>
      <c r="AAA146" s="3"/>
      <c r="AAB146" s="3"/>
      <c r="AAC146" s="3"/>
      <c r="AAD146" s="3"/>
      <c r="AAE146" s="3"/>
      <c r="AAF146" s="3"/>
      <c r="AAG146" s="3"/>
      <c r="AAH146" s="3"/>
      <c r="AAI146" s="3"/>
      <c r="AAJ146" s="3"/>
      <c r="AAK146" s="3"/>
      <c r="AAL146" s="3"/>
      <c r="AAM146" s="3"/>
      <c r="AAN146" s="3"/>
      <c r="AAO146" s="3"/>
      <c r="AAP146" s="3"/>
      <c r="AAQ146" s="3"/>
      <c r="AAR146" s="3"/>
      <c r="AAS146" s="3"/>
      <c r="AAT146" s="3"/>
      <c r="AAU146" s="3"/>
      <c r="AAV146" s="3"/>
      <c r="AAW146" s="3"/>
      <c r="AAX146" s="3"/>
      <c r="AAY146" s="3"/>
      <c r="AAZ146" s="3"/>
      <c r="ABA146" s="3"/>
      <c r="ABB146" s="3"/>
      <c r="ABC146" s="3"/>
      <c r="ABD146" s="3"/>
      <c r="ABE146" s="3"/>
      <c r="ABF146" s="3"/>
      <c r="ABG146" s="3"/>
      <c r="ABH146" s="3"/>
      <c r="ABI146" s="3"/>
      <c r="ABJ146" s="3"/>
      <c r="ABK146" s="3"/>
      <c r="ABL146" s="3"/>
      <c r="ABM146" s="3"/>
      <c r="ABN146" s="3"/>
      <c r="ABO146" s="3"/>
      <c r="ABP146" s="3"/>
      <c r="ABQ146" s="3"/>
      <c r="ABR146" s="3"/>
      <c r="ABS146" s="3"/>
      <c r="ABT146" s="3"/>
      <c r="ABU146" s="3"/>
      <c r="ABV146" s="3"/>
      <c r="ABW146" s="3"/>
      <c r="ABX146" s="3"/>
      <c r="ABY146" s="3"/>
      <c r="ABZ146" s="3"/>
      <c r="ACA146" s="3"/>
      <c r="ACB146" s="3"/>
      <c r="ACC146" s="3"/>
      <c r="ACD146" s="3"/>
      <c r="ACE146" s="3"/>
      <c r="ACF146" s="3"/>
      <c r="ACG146" s="3"/>
      <c r="ACH146" s="3"/>
      <c r="ACI146" s="3"/>
      <c r="ACJ146" s="3"/>
      <c r="ACK146" s="3"/>
      <c r="ACL146" s="3"/>
      <c r="ACM146" s="3"/>
      <c r="ACN146" s="3"/>
      <c r="ACO146" s="3"/>
      <c r="ACP146" s="3"/>
      <c r="ACQ146" s="3"/>
      <c r="ACR146" s="3"/>
      <c r="ACS146" s="3"/>
      <c r="ACT146" s="3"/>
      <c r="ACU146" s="3"/>
      <c r="ACV146" s="3"/>
      <c r="ACW146" s="3"/>
      <c r="ACX146" s="3"/>
      <c r="ACY146" s="3"/>
      <c r="ACZ146" s="3"/>
      <c r="ADA146" s="3"/>
      <c r="ADB146" s="3"/>
      <c r="ADC146" s="3"/>
      <c r="ADD146" s="3"/>
      <c r="ADE146" s="3"/>
      <c r="ADF146" s="3"/>
      <c r="ADG146" s="3"/>
      <c r="ADH146" s="3"/>
      <c r="ADI146" s="3"/>
      <c r="ADJ146" s="3"/>
      <c r="ADK146" s="3"/>
      <c r="ADL146" s="3"/>
      <c r="ADM146" s="3"/>
      <c r="ADN146" s="3"/>
      <c r="ADO146" s="3"/>
      <c r="ADP146" s="3"/>
      <c r="ADQ146" s="3"/>
      <c r="ADR146" s="3"/>
      <c r="ADS146" s="3"/>
      <c r="ADT146" s="3"/>
      <c r="ADU146" s="3"/>
      <c r="ADV146" s="3"/>
      <c r="ADW146" s="3"/>
      <c r="ADX146" s="3"/>
      <c r="ADY146" s="3"/>
      <c r="ADZ146" s="3"/>
      <c r="AEA146" s="3"/>
      <c r="AEB146" s="3"/>
      <c r="AEC146" s="3"/>
      <c r="AED146" s="3"/>
      <c r="AEE146" s="3"/>
      <c r="AEF146" s="3"/>
      <c r="AEG146" s="3"/>
      <c r="AEH146" s="3"/>
      <c r="AEI146" s="3"/>
      <c r="AEJ146" s="3"/>
      <c r="AEK146" s="3"/>
      <c r="AEL146" s="3"/>
      <c r="AEM146" s="3"/>
      <c r="AEN146" s="3"/>
      <c r="AEO146" s="3"/>
      <c r="AEP146" s="3"/>
      <c r="AEQ146" s="3"/>
      <c r="AER146" s="3"/>
      <c r="AES146" s="3"/>
      <c r="AET146" s="3"/>
      <c r="AEU146" s="3"/>
      <c r="AEV146" s="3"/>
      <c r="AEW146" s="3"/>
      <c r="AEX146" s="3"/>
      <c r="AEY146" s="3"/>
      <c r="AEZ146" s="3"/>
      <c r="AFA146" s="3"/>
      <c r="AFB146" s="3"/>
      <c r="AFC146" s="3"/>
      <c r="AFD146" s="3"/>
      <c r="AFE146" s="3"/>
      <c r="AFF146" s="3"/>
      <c r="AFG146" s="3"/>
      <c r="AFH146" s="3"/>
      <c r="AFI146" s="3"/>
      <c r="AFJ146" s="3"/>
      <c r="AFK146" s="3"/>
      <c r="AFL146" s="3"/>
      <c r="AFM146" s="3"/>
      <c r="AFN146" s="3"/>
      <c r="AFO146" s="3"/>
      <c r="AFP146" s="3"/>
      <c r="AFQ146" s="3"/>
      <c r="AFR146" s="3"/>
      <c r="AFS146" s="3"/>
      <c r="AFT146" s="3"/>
      <c r="AFU146" s="3"/>
      <c r="AFV146" s="3"/>
      <c r="AFW146" s="3"/>
      <c r="AFX146" s="3"/>
      <c r="AFY146" s="3"/>
      <c r="AFZ146" s="3"/>
      <c r="AGA146" s="3"/>
      <c r="AGB146" s="3"/>
      <c r="AGC146" s="3"/>
      <c r="AGD146" s="3"/>
      <c r="AGE146" s="3"/>
      <c r="AGF146" s="3"/>
      <c r="AGG146" s="3"/>
      <c r="AGH146" s="3"/>
      <c r="AGI146" s="3"/>
      <c r="AGJ146" s="3"/>
      <c r="AGK146" s="3"/>
      <c r="AGL146" s="3"/>
      <c r="AGM146" s="3"/>
      <c r="AGN146" s="3"/>
      <c r="AGO146" s="3"/>
      <c r="AGP146" s="3"/>
      <c r="AGQ146" s="3"/>
      <c r="AGR146" s="3"/>
      <c r="AGS146" s="3"/>
      <c r="AGT146" s="3"/>
      <c r="AGU146" s="3"/>
      <c r="AGV146" s="3"/>
      <c r="AGW146" s="3"/>
      <c r="AGX146" s="3"/>
      <c r="AGY146" s="3"/>
      <c r="AGZ146" s="3"/>
      <c r="AHA146" s="3"/>
      <c r="AHB146" s="3"/>
      <c r="AHC146" s="3"/>
      <c r="AHD146" s="3"/>
      <c r="AHE146" s="3"/>
      <c r="AHF146" s="3"/>
      <c r="AHG146" s="3"/>
      <c r="AHH146" s="3"/>
      <c r="AHI146" s="3"/>
      <c r="AHJ146" s="3"/>
      <c r="AHK146" s="3"/>
      <c r="AHL146" s="3"/>
      <c r="AHM146" s="3"/>
      <c r="AHN146" s="3"/>
      <c r="AHO146" s="3"/>
      <c r="AHP146" s="3"/>
      <c r="AHQ146" s="3"/>
      <c r="AHR146" s="3"/>
      <c r="AHS146" s="3"/>
      <c r="AHT146" s="3"/>
      <c r="AHU146" s="3"/>
      <c r="AHV146" s="3"/>
      <c r="AHW146" s="3"/>
      <c r="AHX146" s="3"/>
      <c r="AHY146" s="3"/>
      <c r="AHZ146" s="3"/>
      <c r="AIA146" s="3"/>
      <c r="AIB146" s="3"/>
      <c r="AIC146" s="3"/>
      <c r="AID146" s="3"/>
      <c r="AIE146" s="3"/>
      <c r="AIF146" s="3"/>
      <c r="AIG146" s="3"/>
      <c r="AIH146" s="3"/>
      <c r="AII146" s="3"/>
      <c r="AIJ146" s="3"/>
      <c r="AIK146" s="3"/>
      <c r="AIL146" s="3"/>
      <c r="AIM146" s="3"/>
      <c r="AIN146" s="3"/>
      <c r="AIO146" s="3"/>
      <c r="AIP146" s="3"/>
      <c r="AIQ146" s="3"/>
      <c r="AIR146" s="3"/>
      <c r="AIS146" s="3"/>
      <c r="AIT146" s="3"/>
      <c r="AIU146" s="3"/>
      <c r="AIV146" s="3"/>
      <c r="AIW146" s="3"/>
      <c r="AIX146" s="3"/>
      <c r="AIY146" s="3"/>
      <c r="AIZ146" s="3"/>
      <c r="AJA146" s="3"/>
      <c r="AJB146" s="3"/>
      <c r="AJC146" s="3"/>
      <c r="AJD146" s="3"/>
      <c r="AJE146" s="3"/>
      <c r="AJF146" s="3"/>
      <c r="AJG146" s="3"/>
      <c r="AJH146" s="3"/>
      <c r="AJI146" s="3"/>
      <c r="AJJ146" s="3"/>
      <c r="AJK146" s="3"/>
      <c r="AJL146" s="3"/>
      <c r="AJM146" s="3"/>
      <c r="AJN146" s="3"/>
      <c r="AJO146" s="3"/>
      <c r="AJP146" s="3"/>
      <c r="AJQ146" s="3"/>
      <c r="AJR146" s="3"/>
      <c r="AJS146" s="3"/>
      <c r="AJT146" s="3"/>
      <c r="AJU146" s="3"/>
      <c r="AJV146" s="3"/>
      <c r="AJW146" s="3"/>
      <c r="AJX146" s="3"/>
      <c r="AJY146" s="3"/>
      <c r="AJZ146" s="3"/>
      <c r="AKA146" s="3"/>
      <c r="AKB146" s="3"/>
      <c r="AKC146" s="3"/>
      <c r="AKD146" s="3"/>
      <c r="AKE146" s="3"/>
      <c r="AKF146" s="3"/>
      <c r="AKG146" s="3"/>
      <c r="AKH146" s="3"/>
      <c r="AKI146" s="3"/>
      <c r="AKJ146" s="3"/>
      <c r="AKK146" s="3"/>
      <c r="AKL146" s="3"/>
      <c r="AKM146" s="3"/>
      <c r="AKN146" s="3"/>
      <c r="AKO146" s="3"/>
      <c r="AKP146" s="3"/>
      <c r="AKQ146" s="3"/>
      <c r="AKR146" s="3"/>
      <c r="AKS146" s="3"/>
      <c r="AKT146" s="3"/>
      <c r="AKU146" s="3"/>
      <c r="AKV146" s="3"/>
      <c r="AKW146" s="3"/>
      <c r="AKX146" s="3"/>
      <c r="AKY146" s="3"/>
      <c r="AKZ146" s="3"/>
      <c r="ALA146" s="3"/>
      <c r="ALB146" s="3"/>
      <c r="ALC146" s="3"/>
      <c r="ALD146" s="3"/>
      <c r="ALE146" s="3"/>
      <c r="ALF146" s="3"/>
      <c r="ALG146" s="3"/>
      <c r="ALH146" s="3"/>
      <c r="ALI146" s="3"/>
      <c r="ALJ146" s="3"/>
      <c r="ALK146" s="3"/>
      <c r="ALL146" s="3"/>
      <c r="ALM146" s="3"/>
      <c r="ALN146" s="3"/>
      <c r="ALO146" s="3"/>
      <c r="ALP146" s="3"/>
      <c r="ALQ146" s="3"/>
      <c r="ALR146" s="3"/>
      <c r="ALS146" s="3"/>
      <c r="ALT146" s="3"/>
      <c r="ALU146" s="3"/>
      <c r="ALV146" s="3"/>
      <c r="ALW146" s="3"/>
      <c r="ALX146" s="3"/>
      <c r="ALY146" s="3"/>
      <c r="ALZ146" s="3"/>
      <c r="AMA146" s="3"/>
      <c r="AMB146" s="3"/>
      <c r="AMC146" s="3"/>
      <c r="AMD146" s="3"/>
      <c r="AME146" s="3"/>
      <c r="AMF146" s="3"/>
      <c r="AMG146" s="3"/>
      <c r="AMH146" s="3"/>
      <c r="AMI146" s="3"/>
      <c r="AMJ146" s="3"/>
    </row>
    <row r="147" spans="1:1024" customFormat="1" ht="16.149999999999999" customHeight="1" x14ac:dyDescent="0.25">
      <c r="A147" s="92"/>
      <c r="B147" s="80" t="s">
        <v>136</v>
      </c>
      <c r="C147" s="71"/>
      <c r="D147" s="71"/>
      <c r="E147" s="72" t="s">
        <v>87</v>
      </c>
      <c r="F147" s="71"/>
      <c r="G147" s="136">
        <v>0</v>
      </c>
      <c r="H147" s="136">
        <v>0</v>
      </c>
      <c r="I147" s="136">
        <v>0</v>
      </c>
      <c r="J147" s="136">
        <v>0</v>
      </c>
      <c r="K147" s="136">
        <v>0</v>
      </c>
      <c r="L147" s="136">
        <v>0</v>
      </c>
      <c r="M147" s="136">
        <v>0</v>
      </c>
      <c r="N147" s="71"/>
      <c r="O147" s="71"/>
      <c r="P147" s="18"/>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c r="IW147" s="3"/>
      <c r="IX147" s="3"/>
      <c r="IY147" s="3"/>
      <c r="IZ147" s="3"/>
      <c r="JA147" s="3"/>
      <c r="JB147" s="3"/>
      <c r="JC147" s="3"/>
      <c r="JD147" s="3"/>
      <c r="JE147" s="3"/>
      <c r="JF147" s="3"/>
      <c r="JG147" s="3"/>
      <c r="JH147" s="3"/>
      <c r="JI147" s="3"/>
      <c r="JJ147" s="3"/>
      <c r="JK147" s="3"/>
      <c r="JL147" s="3"/>
      <c r="JM147" s="3"/>
      <c r="JN147" s="3"/>
      <c r="JO147" s="3"/>
      <c r="JP147" s="3"/>
      <c r="JQ147" s="3"/>
      <c r="JR147" s="3"/>
      <c r="JS147" s="3"/>
      <c r="JT147" s="3"/>
      <c r="JU147" s="3"/>
      <c r="JV147" s="3"/>
      <c r="JW147" s="3"/>
      <c r="JX147" s="3"/>
      <c r="JY147" s="3"/>
      <c r="JZ147" s="3"/>
      <c r="KA147" s="3"/>
      <c r="KB147" s="3"/>
      <c r="KC147" s="3"/>
      <c r="KD147" s="3"/>
      <c r="KE147" s="3"/>
      <c r="KF147" s="3"/>
      <c r="KG147" s="3"/>
      <c r="KH147" s="3"/>
      <c r="KI147" s="3"/>
      <c r="KJ147" s="3"/>
      <c r="KK147" s="3"/>
      <c r="KL147" s="3"/>
      <c r="KM147" s="3"/>
      <c r="KN147" s="3"/>
      <c r="KO147" s="3"/>
      <c r="KP147" s="3"/>
      <c r="KQ147" s="3"/>
      <c r="KR147" s="3"/>
      <c r="KS147" s="3"/>
      <c r="KT147" s="3"/>
      <c r="KU147" s="3"/>
      <c r="KV147" s="3"/>
      <c r="KW147" s="3"/>
      <c r="KX147" s="3"/>
      <c r="KY147" s="3"/>
      <c r="KZ147" s="3"/>
      <c r="LA147" s="3"/>
      <c r="LB147" s="3"/>
      <c r="LC147" s="3"/>
      <c r="LD147" s="3"/>
      <c r="LE147" s="3"/>
      <c r="LF147" s="3"/>
      <c r="LG147" s="3"/>
      <c r="LH147" s="3"/>
      <c r="LI147" s="3"/>
      <c r="LJ147" s="3"/>
      <c r="LK147" s="3"/>
      <c r="LL147" s="3"/>
      <c r="LM147" s="3"/>
      <c r="LN147" s="3"/>
      <c r="LO147" s="3"/>
      <c r="LP147" s="3"/>
      <c r="LQ147" s="3"/>
      <c r="LR147" s="3"/>
      <c r="LS147" s="3"/>
      <c r="LT147" s="3"/>
      <c r="LU147" s="3"/>
      <c r="LV147" s="3"/>
      <c r="LW147" s="3"/>
      <c r="LX147" s="3"/>
      <c r="LY147" s="3"/>
      <c r="LZ147" s="3"/>
      <c r="MA147" s="3"/>
      <c r="MB147" s="3"/>
      <c r="MC147" s="3"/>
      <c r="MD147" s="3"/>
      <c r="ME147" s="3"/>
      <c r="MF147" s="3"/>
      <c r="MG147" s="3"/>
      <c r="MH147" s="3"/>
      <c r="MI147" s="3"/>
      <c r="MJ147" s="3"/>
      <c r="MK147" s="3"/>
      <c r="ML147" s="3"/>
      <c r="MM147" s="3"/>
      <c r="MN147" s="3"/>
      <c r="MO147" s="3"/>
      <c r="MP147" s="3"/>
      <c r="MQ147" s="3"/>
      <c r="MR147" s="3"/>
      <c r="MS147" s="3"/>
      <c r="MT147" s="3"/>
      <c r="MU147" s="3"/>
      <c r="MV147" s="3"/>
      <c r="MW147" s="3"/>
      <c r="MX147" s="3"/>
      <c r="MY147" s="3"/>
      <c r="MZ147" s="3"/>
      <c r="NA147" s="3"/>
      <c r="NB147" s="3"/>
      <c r="NC147" s="3"/>
      <c r="ND147" s="3"/>
      <c r="NE147" s="3"/>
      <c r="NF147" s="3"/>
      <c r="NG147" s="3"/>
      <c r="NH147" s="3"/>
      <c r="NI147" s="3"/>
      <c r="NJ147" s="3"/>
      <c r="NK147" s="3"/>
      <c r="NL147" s="3"/>
      <c r="NM147" s="3"/>
      <c r="NN147" s="3"/>
      <c r="NO147" s="3"/>
      <c r="NP147" s="3"/>
      <c r="NQ147" s="3"/>
      <c r="NR147" s="3"/>
      <c r="NS147" s="3"/>
      <c r="NT147" s="3"/>
      <c r="NU147" s="3"/>
      <c r="NV147" s="3"/>
      <c r="NW147" s="3"/>
      <c r="NX147" s="3"/>
      <c r="NY147" s="3"/>
      <c r="NZ147" s="3"/>
      <c r="OA147" s="3"/>
      <c r="OB147" s="3"/>
      <c r="OC147" s="3"/>
      <c r="OD147" s="3"/>
      <c r="OE147" s="3"/>
      <c r="OF147" s="3"/>
      <c r="OG147" s="3"/>
      <c r="OH147" s="3"/>
      <c r="OI147" s="3"/>
      <c r="OJ147" s="3"/>
      <c r="OK147" s="3"/>
      <c r="OL147" s="3"/>
      <c r="OM147" s="3"/>
      <c r="ON147" s="3"/>
      <c r="OO147" s="3"/>
      <c r="OP147" s="3"/>
      <c r="OQ147" s="3"/>
      <c r="OR147" s="3"/>
      <c r="OS147" s="3"/>
      <c r="OT147" s="3"/>
      <c r="OU147" s="3"/>
      <c r="OV147" s="3"/>
      <c r="OW147" s="3"/>
      <c r="OX147" s="3"/>
      <c r="OY147" s="3"/>
      <c r="OZ147" s="3"/>
      <c r="PA147" s="3"/>
      <c r="PB147" s="3"/>
      <c r="PC147" s="3"/>
      <c r="PD147" s="3"/>
      <c r="PE147" s="3"/>
      <c r="PF147" s="3"/>
      <c r="PG147" s="3"/>
      <c r="PH147" s="3"/>
      <c r="PI147" s="3"/>
      <c r="PJ147" s="3"/>
      <c r="PK147" s="3"/>
      <c r="PL147" s="3"/>
      <c r="PM147" s="3"/>
      <c r="PN147" s="3"/>
      <c r="PO147" s="3"/>
      <c r="PP147" s="3"/>
      <c r="PQ147" s="3"/>
      <c r="PR147" s="3"/>
      <c r="PS147" s="3"/>
      <c r="PT147" s="3"/>
      <c r="PU147" s="3"/>
      <c r="PV147" s="3"/>
      <c r="PW147" s="3"/>
      <c r="PX147" s="3"/>
      <c r="PY147" s="3"/>
      <c r="PZ147" s="3"/>
      <c r="QA147" s="3"/>
      <c r="QB147" s="3"/>
      <c r="QC147" s="3"/>
      <c r="QD147" s="3"/>
      <c r="QE147" s="3"/>
      <c r="QF147" s="3"/>
      <c r="QG147" s="3"/>
      <c r="QH147" s="3"/>
      <c r="QI147" s="3"/>
      <c r="QJ147" s="3"/>
      <c r="QK147" s="3"/>
      <c r="QL147" s="3"/>
      <c r="QM147" s="3"/>
      <c r="QN147" s="3"/>
      <c r="QO147" s="3"/>
      <c r="QP147" s="3"/>
      <c r="QQ147" s="3"/>
      <c r="QR147" s="3"/>
      <c r="QS147" s="3"/>
      <c r="QT147" s="3"/>
      <c r="QU147" s="3"/>
      <c r="QV147" s="3"/>
      <c r="QW147" s="3"/>
      <c r="QX147" s="3"/>
      <c r="QY147" s="3"/>
      <c r="QZ147" s="3"/>
      <c r="RA147" s="3"/>
      <c r="RB147" s="3"/>
      <c r="RC147" s="3"/>
      <c r="RD147" s="3"/>
      <c r="RE147" s="3"/>
      <c r="RF147" s="3"/>
      <c r="RG147" s="3"/>
      <c r="RH147" s="3"/>
      <c r="RI147" s="3"/>
      <c r="RJ147" s="3"/>
      <c r="RK147" s="3"/>
      <c r="RL147" s="3"/>
      <c r="RM147" s="3"/>
      <c r="RN147" s="3"/>
      <c r="RO147" s="3"/>
      <c r="RP147" s="3"/>
      <c r="RQ147" s="3"/>
      <c r="RR147" s="3"/>
      <c r="RS147" s="3"/>
      <c r="RT147" s="3"/>
      <c r="RU147" s="3"/>
      <c r="RV147" s="3"/>
      <c r="RW147" s="3"/>
      <c r="RX147" s="3"/>
      <c r="RY147" s="3"/>
      <c r="RZ147" s="3"/>
      <c r="SA147" s="3"/>
      <c r="SB147" s="3"/>
      <c r="SC147" s="3"/>
      <c r="SD147" s="3"/>
      <c r="SE147" s="3"/>
      <c r="SF147" s="3"/>
      <c r="SG147" s="3"/>
      <c r="SH147" s="3"/>
      <c r="SI147" s="3"/>
      <c r="SJ147" s="3"/>
      <c r="SK147" s="3"/>
      <c r="SL147" s="3"/>
      <c r="SM147" s="3"/>
      <c r="SN147" s="3"/>
      <c r="SO147" s="3"/>
      <c r="SP147" s="3"/>
      <c r="SQ147" s="3"/>
      <c r="SR147" s="3"/>
      <c r="SS147" s="3"/>
      <c r="ST147" s="3"/>
      <c r="SU147" s="3"/>
      <c r="SV147" s="3"/>
      <c r="SW147" s="3"/>
      <c r="SX147" s="3"/>
      <c r="SY147" s="3"/>
      <c r="SZ147" s="3"/>
      <c r="TA147" s="3"/>
      <c r="TB147" s="3"/>
      <c r="TC147" s="3"/>
      <c r="TD147" s="3"/>
      <c r="TE147" s="3"/>
      <c r="TF147" s="3"/>
      <c r="TG147" s="3"/>
      <c r="TH147" s="3"/>
      <c r="TI147" s="3"/>
      <c r="TJ147" s="3"/>
      <c r="TK147" s="3"/>
      <c r="TL147" s="3"/>
      <c r="TM147" s="3"/>
      <c r="TN147" s="3"/>
      <c r="TO147" s="3"/>
      <c r="TP147" s="3"/>
      <c r="TQ147" s="3"/>
      <c r="TR147" s="3"/>
      <c r="TS147" s="3"/>
      <c r="TT147" s="3"/>
      <c r="TU147" s="3"/>
      <c r="TV147" s="3"/>
      <c r="TW147" s="3"/>
      <c r="TX147" s="3"/>
      <c r="TY147" s="3"/>
      <c r="TZ147" s="3"/>
      <c r="UA147" s="3"/>
      <c r="UB147" s="3"/>
      <c r="UC147" s="3"/>
      <c r="UD147" s="3"/>
      <c r="UE147" s="3"/>
      <c r="UF147" s="3"/>
      <c r="UG147" s="3"/>
      <c r="UH147" s="3"/>
      <c r="UI147" s="3"/>
      <c r="UJ147" s="3"/>
      <c r="UK147" s="3"/>
      <c r="UL147" s="3"/>
      <c r="UM147" s="3"/>
      <c r="UN147" s="3"/>
      <c r="UO147" s="3"/>
      <c r="UP147" s="3"/>
      <c r="UQ147" s="3"/>
      <c r="UR147" s="3"/>
      <c r="US147" s="3"/>
      <c r="UT147" s="3"/>
      <c r="UU147" s="3"/>
      <c r="UV147" s="3"/>
      <c r="UW147" s="3"/>
      <c r="UX147" s="3"/>
      <c r="UY147" s="3"/>
      <c r="UZ147" s="3"/>
      <c r="VA147" s="3"/>
      <c r="VB147" s="3"/>
      <c r="VC147" s="3"/>
      <c r="VD147" s="3"/>
      <c r="VE147" s="3"/>
      <c r="VF147" s="3"/>
      <c r="VG147" s="3"/>
      <c r="VH147" s="3"/>
      <c r="VI147" s="3"/>
      <c r="VJ147" s="3"/>
      <c r="VK147" s="3"/>
      <c r="VL147" s="3"/>
      <c r="VM147" s="3"/>
      <c r="VN147" s="3"/>
      <c r="VO147" s="3"/>
      <c r="VP147" s="3"/>
      <c r="VQ147" s="3"/>
      <c r="VR147" s="3"/>
      <c r="VS147" s="3"/>
      <c r="VT147" s="3"/>
      <c r="VU147" s="3"/>
      <c r="VV147" s="3"/>
      <c r="VW147" s="3"/>
      <c r="VX147" s="3"/>
      <c r="VY147" s="3"/>
      <c r="VZ147" s="3"/>
      <c r="WA147" s="3"/>
      <c r="WB147" s="3"/>
      <c r="WC147" s="3"/>
      <c r="WD147" s="3"/>
      <c r="WE147" s="3"/>
      <c r="WF147" s="3"/>
      <c r="WG147" s="3"/>
      <c r="WH147" s="3"/>
      <c r="WI147" s="3"/>
      <c r="WJ147" s="3"/>
      <c r="WK147" s="3"/>
      <c r="WL147" s="3"/>
      <c r="WM147" s="3"/>
      <c r="WN147" s="3"/>
      <c r="WO147" s="3"/>
      <c r="WP147" s="3"/>
      <c r="WQ147" s="3"/>
      <c r="WR147" s="3"/>
      <c r="WS147" s="3"/>
      <c r="WT147" s="3"/>
      <c r="WU147" s="3"/>
      <c r="WV147" s="3"/>
      <c r="WW147" s="3"/>
      <c r="WX147" s="3"/>
      <c r="WY147" s="3"/>
      <c r="WZ147" s="3"/>
      <c r="XA147" s="3"/>
      <c r="XB147" s="3"/>
      <c r="XC147" s="3"/>
      <c r="XD147" s="3"/>
      <c r="XE147" s="3"/>
      <c r="XF147" s="3"/>
      <c r="XG147" s="3"/>
      <c r="XH147" s="3"/>
      <c r="XI147" s="3"/>
      <c r="XJ147" s="3"/>
      <c r="XK147" s="3"/>
      <c r="XL147" s="3"/>
      <c r="XM147" s="3"/>
      <c r="XN147" s="3"/>
      <c r="XO147" s="3"/>
      <c r="XP147" s="3"/>
      <c r="XQ147" s="3"/>
      <c r="XR147" s="3"/>
      <c r="XS147" s="3"/>
      <c r="XT147" s="3"/>
      <c r="XU147" s="3"/>
      <c r="XV147" s="3"/>
      <c r="XW147" s="3"/>
      <c r="XX147" s="3"/>
      <c r="XY147" s="3"/>
      <c r="XZ147" s="3"/>
      <c r="YA147" s="3"/>
      <c r="YB147" s="3"/>
      <c r="YC147" s="3"/>
      <c r="YD147" s="3"/>
      <c r="YE147" s="3"/>
      <c r="YF147" s="3"/>
      <c r="YG147" s="3"/>
      <c r="YH147" s="3"/>
      <c r="YI147" s="3"/>
      <c r="YJ147" s="3"/>
      <c r="YK147" s="3"/>
      <c r="YL147" s="3"/>
      <c r="YM147" s="3"/>
      <c r="YN147" s="3"/>
      <c r="YO147" s="3"/>
      <c r="YP147" s="3"/>
      <c r="YQ147" s="3"/>
      <c r="YR147" s="3"/>
      <c r="YS147" s="3"/>
      <c r="YT147" s="3"/>
      <c r="YU147" s="3"/>
      <c r="YV147" s="3"/>
      <c r="YW147" s="3"/>
      <c r="YX147" s="3"/>
      <c r="YY147" s="3"/>
      <c r="YZ147" s="3"/>
      <c r="ZA147" s="3"/>
      <c r="ZB147" s="3"/>
      <c r="ZC147" s="3"/>
      <c r="ZD147" s="3"/>
      <c r="ZE147" s="3"/>
      <c r="ZF147" s="3"/>
      <c r="ZG147" s="3"/>
      <c r="ZH147" s="3"/>
      <c r="ZI147" s="3"/>
      <c r="ZJ147" s="3"/>
      <c r="ZK147" s="3"/>
      <c r="ZL147" s="3"/>
      <c r="ZM147" s="3"/>
      <c r="ZN147" s="3"/>
      <c r="ZO147" s="3"/>
      <c r="ZP147" s="3"/>
      <c r="ZQ147" s="3"/>
      <c r="ZR147" s="3"/>
      <c r="ZS147" s="3"/>
      <c r="ZT147" s="3"/>
      <c r="ZU147" s="3"/>
      <c r="ZV147" s="3"/>
      <c r="ZW147" s="3"/>
      <c r="ZX147" s="3"/>
      <c r="ZY147" s="3"/>
      <c r="ZZ147" s="3"/>
      <c r="AAA147" s="3"/>
      <c r="AAB147" s="3"/>
      <c r="AAC147" s="3"/>
      <c r="AAD147" s="3"/>
      <c r="AAE147" s="3"/>
      <c r="AAF147" s="3"/>
      <c r="AAG147" s="3"/>
      <c r="AAH147" s="3"/>
      <c r="AAI147" s="3"/>
      <c r="AAJ147" s="3"/>
      <c r="AAK147" s="3"/>
      <c r="AAL147" s="3"/>
      <c r="AAM147" s="3"/>
      <c r="AAN147" s="3"/>
      <c r="AAO147" s="3"/>
      <c r="AAP147" s="3"/>
      <c r="AAQ147" s="3"/>
      <c r="AAR147" s="3"/>
      <c r="AAS147" s="3"/>
      <c r="AAT147" s="3"/>
      <c r="AAU147" s="3"/>
      <c r="AAV147" s="3"/>
      <c r="AAW147" s="3"/>
      <c r="AAX147" s="3"/>
      <c r="AAY147" s="3"/>
      <c r="AAZ147" s="3"/>
      <c r="ABA147" s="3"/>
      <c r="ABB147" s="3"/>
      <c r="ABC147" s="3"/>
      <c r="ABD147" s="3"/>
      <c r="ABE147" s="3"/>
      <c r="ABF147" s="3"/>
      <c r="ABG147" s="3"/>
      <c r="ABH147" s="3"/>
      <c r="ABI147" s="3"/>
      <c r="ABJ147" s="3"/>
      <c r="ABK147" s="3"/>
      <c r="ABL147" s="3"/>
      <c r="ABM147" s="3"/>
      <c r="ABN147" s="3"/>
      <c r="ABO147" s="3"/>
      <c r="ABP147" s="3"/>
      <c r="ABQ147" s="3"/>
      <c r="ABR147" s="3"/>
      <c r="ABS147" s="3"/>
      <c r="ABT147" s="3"/>
      <c r="ABU147" s="3"/>
      <c r="ABV147" s="3"/>
      <c r="ABW147" s="3"/>
      <c r="ABX147" s="3"/>
      <c r="ABY147" s="3"/>
      <c r="ABZ147" s="3"/>
      <c r="ACA147" s="3"/>
      <c r="ACB147" s="3"/>
      <c r="ACC147" s="3"/>
      <c r="ACD147" s="3"/>
      <c r="ACE147" s="3"/>
      <c r="ACF147" s="3"/>
      <c r="ACG147" s="3"/>
      <c r="ACH147" s="3"/>
      <c r="ACI147" s="3"/>
      <c r="ACJ147" s="3"/>
      <c r="ACK147" s="3"/>
      <c r="ACL147" s="3"/>
      <c r="ACM147" s="3"/>
      <c r="ACN147" s="3"/>
      <c r="ACO147" s="3"/>
      <c r="ACP147" s="3"/>
      <c r="ACQ147" s="3"/>
      <c r="ACR147" s="3"/>
      <c r="ACS147" s="3"/>
      <c r="ACT147" s="3"/>
      <c r="ACU147" s="3"/>
      <c r="ACV147" s="3"/>
      <c r="ACW147" s="3"/>
      <c r="ACX147" s="3"/>
      <c r="ACY147" s="3"/>
      <c r="ACZ147" s="3"/>
      <c r="ADA147" s="3"/>
      <c r="ADB147" s="3"/>
      <c r="ADC147" s="3"/>
      <c r="ADD147" s="3"/>
      <c r="ADE147" s="3"/>
      <c r="ADF147" s="3"/>
      <c r="ADG147" s="3"/>
      <c r="ADH147" s="3"/>
      <c r="ADI147" s="3"/>
      <c r="ADJ147" s="3"/>
      <c r="ADK147" s="3"/>
      <c r="ADL147" s="3"/>
      <c r="ADM147" s="3"/>
      <c r="ADN147" s="3"/>
      <c r="ADO147" s="3"/>
      <c r="ADP147" s="3"/>
      <c r="ADQ147" s="3"/>
      <c r="ADR147" s="3"/>
      <c r="ADS147" s="3"/>
      <c r="ADT147" s="3"/>
      <c r="ADU147" s="3"/>
      <c r="ADV147" s="3"/>
      <c r="ADW147" s="3"/>
      <c r="ADX147" s="3"/>
      <c r="ADY147" s="3"/>
      <c r="ADZ147" s="3"/>
      <c r="AEA147" s="3"/>
      <c r="AEB147" s="3"/>
      <c r="AEC147" s="3"/>
      <c r="AED147" s="3"/>
      <c r="AEE147" s="3"/>
      <c r="AEF147" s="3"/>
      <c r="AEG147" s="3"/>
      <c r="AEH147" s="3"/>
      <c r="AEI147" s="3"/>
      <c r="AEJ147" s="3"/>
      <c r="AEK147" s="3"/>
      <c r="AEL147" s="3"/>
      <c r="AEM147" s="3"/>
      <c r="AEN147" s="3"/>
      <c r="AEO147" s="3"/>
      <c r="AEP147" s="3"/>
      <c r="AEQ147" s="3"/>
      <c r="AER147" s="3"/>
      <c r="AES147" s="3"/>
      <c r="AET147" s="3"/>
      <c r="AEU147" s="3"/>
      <c r="AEV147" s="3"/>
      <c r="AEW147" s="3"/>
      <c r="AEX147" s="3"/>
      <c r="AEY147" s="3"/>
      <c r="AEZ147" s="3"/>
      <c r="AFA147" s="3"/>
      <c r="AFB147" s="3"/>
      <c r="AFC147" s="3"/>
      <c r="AFD147" s="3"/>
      <c r="AFE147" s="3"/>
      <c r="AFF147" s="3"/>
      <c r="AFG147" s="3"/>
      <c r="AFH147" s="3"/>
      <c r="AFI147" s="3"/>
      <c r="AFJ147" s="3"/>
      <c r="AFK147" s="3"/>
      <c r="AFL147" s="3"/>
      <c r="AFM147" s="3"/>
      <c r="AFN147" s="3"/>
      <c r="AFO147" s="3"/>
      <c r="AFP147" s="3"/>
      <c r="AFQ147" s="3"/>
      <c r="AFR147" s="3"/>
      <c r="AFS147" s="3"/>
      <c r="AFT147" s="3"/>
      <c r="AFU147" s="3"/>
      <c r="AFV147" s="3"/>
      <c r="AFW147" s="3"/>
      <c r="AFX147" s="3"/>
      <c r="AFY147" s="3"/>
      <c r="AFZ147" s="3"/>
      <c r="AGA147" s="3"/>
      <c r="AGB147" s="3"/>
      <c r="AGC147" s="3"/>
      <c r="AGD147" s="3"/>
      <c r="AGE147" s="3"/>
      <c r="AGF147" s="3"/>
      <c r="AGG147" s="3"/>
      <c r="AGH147" s="3"/>
      <c r="AGI147" s="3"/>
      <c r="AGJ147" s="3"/>
      <c r="AGK147" s="3"/>
      <c r="AGL147" s="3"/>
      <c r="AGM147" s="3"/>
      <c r="AGN147" s="3"/>
      <c r="AGO147" s="3"/>
      <c r="AGP147" s="3"/>
      <c r="AGQ147" s="3"/>
      <c r="AGR147" s="3"/>
      <c r="AGS147" s="3"/>
      <c r="AGT147" s="3"/>
      <c r="AGU147" s="3"/>
      <c r="AGV147" s="3"/>
      <c r="AGW147" s="3"/>
      <c r="AGX147" s="3"/>
      <c r="AGY147" s="3"/>
      <c r="AGZ147" s="3"/>
      <c r="AHA147" s="3"/>
      <c r="AHB147" s="3"/>
      <c r="AHC147" s="3"/>
      <c r="AHD147" s="3"/>
      <c r="AHE147" s="3"/>
      <c r="AHF147" s="3"/>
      <c r="AHG147" s="3"/>
      <c r="AHH147" s="3"/>
      <c r="AHI147" s="3"/>
      <c r="AHJ147" s="3"/>
      <c r="AHK147" s="3"/>
      <c r="AHL147" s="3"/>
      <c r="AHM147" s="3"/>
      <c r="AHN147" s="3"/>
      <c r="AHO147" s="3"/>
      <c r="AHP147" s="3"/>
      <c r="AHQ147" s="3"/>
      <c r="AHR147" s="3"/>
      <c r="AHS147" s="3"/>
      <c r="AHT147" s="3"/>
      <c r="AHU147" s="3"/>
      <c r="AHV147" s="3"/>
      <c r="AHW147" s="3"/>
      <c r="AHX147" s="3"/>
      <c r="AHY147" s="3"/>
      <c r="AHZ147" s="3"/>
      <c r="AIA147" s="3"/>
      <c r="AIB147" s="3"/>
      <c r="AIC147" s="3"/>
      <c r="AID147" s="3"/>
      <c r="AIE147" s="3"/>
      <c r="AIF147" s="3"/>
      <c r="AIG147" s="3"/>
      <c r="AIH147" s="3"/>
      <c r="AII147" s="3"/>
      <c r="AIJ147" s="3"/>
      <c r="AIK147" s="3"/>
      <c r="AIL147" s="3"/>
      <c r="AIM147" s="3"/>
      <c r="AIN147" s="3"/>
      <c r="AIO147" s="3"/>
      <c r="AIP147" s="3"/>
      <c r="AIQ147" s="3"/>
      <c r="AIR147" s="3"/>
      <c r="AIS147" s="3"/>
      <c r="AIT147" s="3"/>
      <c r="AIU147" s="3"/>
      <c r="AIV147" s="3"/>
      <c r="AIW147" s="3"/>
      <c r="AIX147" s="3"/>
      <c r="AIY147" s="3"/>
      <c r="AIZ147" s="3"/>
      <c r="AJA147" s="3"/>
      <c r="AJB147" s="3"/>
      <c r="AJC147" s="3"/>
      <c r="AJD147" s="3"/>
      <c r="AJE147" s="3"/>
      <c r="AJF147" s="3"/>
      <c r="AJG147" s="3"/>
      <c r="AJH147" s="3"/>
      <c r="AJI147" s="3"/>
      <c r="AJJ147" s="3"/>
      <c r="AJK147" s="3"/>
      <c r="AJL147" s="3"/>
      <c r="AJM147" s="3"/>
      <c r="AJN147" s="3"/>
      <c r="AJO147" s="3"/>
      <c r="AJP147" s="3"/>
      <c r="AJQ147" s="3"/>
      <c r="AJR147" s="3"/>
      <c r="AJS147" s="3"/>
      <c r="AJT147" s="3"/>
      <c r="AJU147" s="3"/>
      <c r="AJV147" s="3"/>
      <c r="AJW147" s="3"/>
      <c r="AJX147" s="3"/>
      <c r="AJY147" s="3"/>
      <c r="AJZ147" s="3"/>
      <c r="AKA147" s="3"/>
      <c r="AKB147" s="3"/>
      <c r="AKC147" s="3"/>
      <c r="AKD147" s="3"/>
      <c r="AKE147" s="3"/>
      <c r="AKF147" s="3"/>
      <c r="AKG147" s="3"/>
      <c r="AKH147" s="3"/>
      <c r="AKI147" s="3"/>
      <c r="AKJ147" s="3"/>
      <c r="AKK147" s="3"/>
      <c r="AKL147" s="3"/>
      <c r="AKM147" s="3"/>
      <c r="AKN147" s="3"/>
      <c r="AKO147" s="3"/>
      <c r="AKP147" s="3"/>
      <c r="AKQ147" s="3"/>
      <c r="AKR147" s="3"/>
      <c r="AKS147" s="3"/>
      <c r="AKT147" s="3"/>
      <c r="AKU147" s="3"/>
      <c r="AKV147" s="3"/>
      <c r="AKW147" s="3"/>
      <c r="AKX147" s="3"/>
      <c r="AKY147" s="3"/>
      <c r="AKZ147" s="3"/>
      <c r="ALA147" s="3"/>
      <c r="ALB147" s="3"/>
      <c r="ALC147" s="3"/>
      <c r="ALD147" s="3"/>
      <c r="ALE147" s="3"/>
      <c r="ALF147" s="3"/>
      <c r="ALG147" s="3"/>
      <c r="ALH147" s="3"/>
      <c r="ALI147" s="3"/>
      <c r="ALJ147" s="3"/>
      <c r="ALK147" s="3"/>
      <c r="ALL147" s="3"/>
      <c r="ALM147" s="3"/>
      <c r="ALN147" s="3"/>
      <c r="ALO147" s="3"/>
      <c r="ALP147" s="3"/>
      <c r="ALQ147" s="3"/>
      <c r="ALR147" s="3"/>
      <c r="ALS147" s="3"/>
      <c r="ALT147" s="3"/>
      <c r="ALU147" s="3"/>
      <c r="ALV147" s="3"/>
      <c r="ALW147" s="3"/>
      <c r="ALX147" s="3"/>
      <c r="ALY147" s="3"/>
      <c r="ALZ147" s="3"/>
      <c r="AMA147" s="3"/>
      <c r="AMB147" s="3"/>
      <c r="AMC147" s="3"/>
      <c r="AMD147" s="3"/>
      <c r="AME147" s="3"/>
      <c r="AMF147" s="3"/>
      <c r="AMG147" s="3"/>
      <c r="AMH147" s="3"/>
      <c r="AMI147" s="3"/>
      <c r="AMJ147" s="3"/>
    </row>
    <row r="148" spans="1:1024" customFormat="1" ht="16.149999999999999" customHeight="1" x14ac:dyDescent="0.25">
      <c r="A148" s="92"/>
      <c r="B148" s="80" t="s">
        <v>88</v>
      </c>
      <c r="C148" s="71"/>
      <c r="D148" s="71"/>
      <c r="E148" s="72" t="s">
        <v>87</v>
      </c>
      <c r="F148" s="71"/>
      <c r="G148" s="136">
        <v>0</v>
      </c>
      <c r="H148" s="136">
        <v>0</v>
      </c>
      <c r="I148" s="136">
        <v>0</v>
      </c>
      <c r="J148" s="136">
        <v>0</v>
      </c>
      <c r="K148" s="136">
        <v>0</v>
      </c>
      <c r="L148" s="136">
        <v>0</v>
      </c>
      <c r="M148" s="136">
        <v>0</v>
      </c>
      <c r="N148" s="71"/>
      <c r="O148" s="71"/>
      <c r="P148" s="18"/>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3"/>
      <c r="GZ148" s="3"/>
      <c r="HA148" s="3"/>
      <c r="HB148" s="3"/>
      <c r="HC148" s="3"/>
      <c r="HD148" s="3"/>
      <c r="HE148" s="3"/>
      <c r="HF148" s="3"/>
      <c r="HG148" s="3"/>
      <c r="HH148" s="3"/>
      <c r="HI148" s="3"/>
      <c r="HJ148" s="3"/>
      <c r="HK148" s="3"/>
      <c r="HL148" s="3"/>
      <c r="HM148" s="3"/>
      <c r="HN148" s="3"/>
      <c r="HO148" s="3"/>
      <c r="HP148" s="3"/>
      <c r="HQ148" s="3"/>
      <c r="HR148" s="3"/>
      <c r="HS148" s="3"/>
      <c r="HT148" s="3"/>
      <c r="HU148" s="3"/>
      <c r="HV148" s="3"/>
      <c r="HW148" s="3"/>
      <c r="HX148" s="3"/>
      <c r="HY148" s="3"/>
      <c r="HZ148" s="3"/>
      <c r="IA148" s="3"/>
      <c r="IB148" s="3"/>
      <c r="IC148" s="3"/>
      <c r="ID148" s="3"/>
      <c r="IE148" s="3"/>
      <c r="IF148" s="3"/>
      <c r="IG148" s="3"/>
      <c r="IH148" s="3"/>
      <c r="II148" s="3"/>
      <c r="IJ148" s="3"/>
      <c r="IK148" s="3"/>
      <c r="IL148" s="3"/>
      <c r="IM148" s="3"/>
      <c r="IN148" s="3"/>
      <c r="IO148" s="3"/>
      <c r="IP148" s="3"/>
      <c r="IQ148" s="3"/>
      <c r="IR148" s="3"/>
      <c r="IS148" s="3"/>
      <c r="IT148" s="3"/>
      <c r="IU148" s="3"/>
      <c r="IV148" s="3"/>
      <c r="IW148" s="3"/>
      <c r="IX148" s="3"/>
      <c r="IY148" s="3"/>
      <c r="IZ148" s="3"/>
      <c r="JA148" s="3"/>
      <c r="JB148" s="3"/>
      <c r="JC148" s="3"/>
      <c r="JD148" s="3"/>
      <c r="JE148" s="3"/>
      <c r="JF148" s="3"/>
      <c r="JG148" s="3"/>
      <c r="JH148" s="3"/>
      <c r="JI148" s="3"/>
      <c r="JJ148" s="3"/>
      <c r="JK148" s="3"/>
      <c r="JL148" s="3"/>
      <c r="JM148" s="3"/>
      <c r="JN148" s="3"/>
      <c r="JO148" s="3"/>
      <c r="JP148" s="3"/>
      <c r="JQ148" s="3"/>
      <c r="JR148" s="3"/>
      <c r="JS148" s="3"/>
      <c r="JT148" s="3"/>
      <c r="JU148" s="3"/>
      <c r="JV148" s="3"/>
      <c r="JW148" s="3"/>
      <c r="JX148" s="3"/>
      <c r="JY148" s="3"/>
      <c r="JZ148" s="3"/>
      <c r="KA148" s="3"/>
      <c r="KB148" s="3"/>
      <c r="KC148" s="3"/>
      <c r="KD148" s="3"/>
      <c r="KE148" s="3"/>
      <c r="KF148" s="3"/>
      <c r="KG148" s="3"/>
      <c r="KH148" s="3"/>
      <c r="KI148" s="3"/>
      <c r="KJ148" s="3"/>
      <c r="KK148" s="3"/>
      <c r="KL148" s="3"/>
      <c r="KM148" s="3"/>
      <c r="KN148" s="3"/>
      <c r="KO148" s="3"/>
      <c r="KP148" s="3"/>
      <c r="KQ148" s="3"/>
      <c r="KR148" s="3"/>
      <c r="KS148" s="3"/>
      <c r="KT148" s="3"/>
      <c r="KU148" s="3"/>
      <c r="KV148" s="3"/>
      <c r="KW148" s="3"/>
      <c r="KX148" s="3"/>
      <c r="KY148" s="3"/>
      <c r="KZ148" s="3"/>
      <c r="LA148" s="3"/>
      <c r="LB148" s="3"/>
      <c r="LC148" s="3"/>
      <c r="LD148" s="3"/>
      <c r="LE148" s="3"/>
      <c r="LF148" s="3"/>
      <c r="LG148" s="3"/>
      <c r="LH148" s="3"/>
      <c r="LI148" s="3"/>
      <c r="LJ148" s="3"/>
      <c r="LK148" s="3"/>
      <c r="LL148" s="3"/>
      <c r="LM148" s="3"/>
      <c r="LN148" s="3"/>
      <c r="LO148" s="3"/>
      <c r="LP148" s="3"/>
      <c r="LQ148" s="3"/>
      <c r="LR148" s="3"/>
      <c r="LS148" s="3"/>
      <c r="LT148" s="3"/>
      <c r="LU148" s="3"/>
      <c r="LV148" s="3"/>
      <c r="LW148" s="3"/>
      <c r="LX148" s="3"/>
      <c r="LY148" s="3"/>
      <c r="LZ148" s="3"/>
      <c r="MA148" s="3"/>
      <c r="MB148" s="3"/>
      <c r="MC148" s="3"/>
      <c r="MD148" s="3"/>
      <c r="ME148" s="3"/>
      <c r="MF148" s="3"/>
      <c r="MG148" s="3"/>
      <c r="MH148" s="3"/>
      <c r="MI148" s="3"/>
      <c r="MJ148" s="3"/>
      <c r="MK148" s="3"/>
      <c r="ML148" s="3"/>
      <c r="MM148" s="3"/>
      <c r="MN148" s="3"/>
      <c r="MO148" s="3"/>
      <c r="MP148" s="3"/>
      <c r="MQ148" s="3"/>
      <c r="MR148" s="3"/>
      <c r="MS148" s="3"/>
      <c r="MT148" s="3"/>
      <c r="MU148" s="3"/>
      <c r="MV148" s="3"/>
      <c r="MW148" s="3"/>
      <c r="MX148" s="3"/>
      <c r="MY148" s="3"/>
      <c r="MZ148" s="3"/>
      <c r="NA148" s="3"/>
      <c r="NB148" s="3"/>
      <c r="NC148" s="3"/>
      <c r="ND148" s="3"/>
      <c r="NE148" s="3"/>
      <c r="NF148" s="3"/>
      <c r="NG148" s="3"/>
      <c r="NH148" s="3"/>
      <c r="NI148" s="3"/>
      <c r="NJ148" s="3"/>
      <c r="NK148" s="3"/>
      <c r="NL148" s="3"/>
      <c r="NM148" s="3"/>
      <c r="NN148" s="3"/>
      <c r="NO148" s="3"/>
      <c r="NP148" s="3"/>
      <c r="NQ148" s="3"/>
      <c r="NR148" s="3"/>
      <c r="NS148" s="3"/>
      <c r="NT148" s="3"/>
      <c r="NU148" s="3"/>
      <c r="NV148" s="3"/>
      <c r="NW148" s="3"/>
      <c r="NX148" s="3"/>
      <c r="NY148" s="3"/>
      <c r="NZ148" s="3"/>
      <c r="OA148" s="3"/>
      <c r="OB148" s="3"/>
      <c r="OC148" s="3"/>
      <c r="OD148" s="3"/>
      <c r="OE148" s="3"/>
      <c r="OF148" s="3"/>
      <c r="OG148" s="3"/>
      <c r="OH148" s="3"/>
      <c r="OI148" s="3"/>
      <c r="OJ148" s="3"/>
      <c r="OK148" s="3"/>
      <c r="OL148" s="3"/>
      <c r="OM148" s="3"/>
      <c r="ON148" s="3"/>
      <c r="OO148" s="3"/>
      <c r="OP148" s="3"/>
      <c r="OQ148" s="3"/>
      <c r="OR148" s="3"/>
      <c r="OS148" s="3"/>
      <c r="OT148" s="3"/>
      <c r="OU148" s="3"/>
      <c r="OV148" s="3"/>
      <c r="OW148" s="3"/>
      <c r="OX148" s="3"/>
      <c r="OY148" s="3"/>
      <c r="OZ148" s="3"/>
      <c r="PA148" s="3"/>
      <c r="PB148" s="3"/>
      <c r="PC148" s="3"/>
      <c r="PD148" s="3"/>
      <c r="PE148" s="3"/>
      <c r="PF148" s="3"/>
      <c r="PG148" s="3"/>
      <c r="PH148" s="3"/>
      <c r="PI148" s="3"/>
      <c r="PJ148" s="3"/>
      <c r="PK148" s="3"/>
      <c r="PL148" s="3"/>
      <c r="PM148" s="3"/>
      <c r="PN148" s="3"/>
      <c r="PO148" s="3"/>
      <c r="PP148" s="3"/>
      <c r="PQ148" s="3"/>
      <c r="PR148" s="3"/>
      <c r="PS148" s="3"/>
      <c r="PT148" s="3"/>
      <c r="PU148" s="3"/>
      <c r="PV148" s="3"/>
      <c r="PW148" s="3"/>
      <c r="PX148" s="3"/>
      <c r="PY148" s="3"/>
      <c r="PZ148" s="3"/>
      <c r="QA148" s="3"/>
      <c r="QB148" s="3"/>
      <c r="QC148" s="3"/>
      <c r="QD148" s="3"/>
      <c r="QE148" s="3"/>
      <c r="QF148" s="3"/>
      <c r="QG148" s="3"/>
      <c r="QH148" s="3"/>
      <c r="QI148" s="3"/>
      <c r="QJ148" s="3"/>
      <c r="QK148" s="3"/>
      <c r="QL148" s="3"/>
      <c r="QM148" s="3"/>
      <c r="QN148" s="3"/>
      <c r="QO148" s="3"/>
      <c r="QP148" s="3"/>
      <c r="QQ148" s="3"/>
      <c r="QR148" s="3"/>
      <c r="QS148" s="3"/>
      <c r="QT148" s="3"/>
      <c r="QU148" s="3"/>
      <c r="QV148" s="3"/>
      <c r="QW148" s="3"/>
      <c r="QX148" s="3"/>
      <c r="QY148" s="3"/>
      <c r="QZ148" s="3"/>
      <c r="RA148" s="3"/>
      <c r="RB148" s="3"/>
      <c r="RC148" s="3"/>
      <c r="RD148" s="3"/>
      <c r="RE148" s="3"/>
      <c r="RF148" s="3"/>
      <c r="RG148" s="3"/>
      <c r="RH148" s="3"/>
      <c r="RI148" s="3"/>
      <c r="RJ148" s="3"/>
      <c r="RK148" s="3"/>
      <c r="RL148" s="3"/>
      <c r="RM148" s="3"/>
      <c r="RN148" s="3"/>
      <c r="RO148" s="3"/>
      <c r="RP148" s="3"/>
      <c r="RQ148" s="3"/>
      <c r="RR148" s="3"/>
      <c r="RS148" s="3"/>
      <c r="RT148" s="3"/>
      <c r="RU148" s="3"/>
      <c r="RV148" s="3"/>
      <c r="RW148" s="3"/>
      <c r="RX148" s="3"/>
      <c r="RY148" s="3"/>
      <c r="RZ148" s="3"/>
      <c r="SA148" s="3"/>
      <c r="SB148" s="3"/>
      <c r="SC148" s="3"/>
      <c r="SD148" s="3"/>
      <c r="SE148" s="3"/>
      <c r="SF148" s="3"/>
      <c r="SG148" s="3"/>
      <c r="SH148" s="3"/>
      <c r="SI148" s="3"/>
      <c r="SJ148" s="3"/>
      <c r="SK148" s="3"/>
      <c r="SL148" s="3"/>
      <c r="SM148" s="3"/>
      <c r="SN148" s="3"/>
      <c r="SO148" s="3"/>
      <c r="SP148" s="3"/>
      <c r="SQ148" s="3"/>
      <c r="SR148" s="3"/>
      <c r="SS148" s="3"/>
      <c r="ST148" s="3"/>
      <c r="SU148" s="3"/>
      <c r="SV148" s="3"/>
      <c r="SW148" s="3"/>
      <c r="SX148" s="3"/>
      <c r="SY148" s="3"/>
      <c r="SZ148" s="3"/>
      <c r="TA148" s="3"/>
      <c r="TB148" s="3"/>
      <c r="TC148" s="3"/>
      <c r="TD148" s="3"/>
      <c r="TE148" s="3"/>
      <c r="TF148" s="3"/>
      <c r="TG148" s="3"/>
      <c r="TH148" s="3"/>
      <c r="TI148" s="3"/>
      <c r="TJ148" s="3"/>
      <c r="TK148" s="3"/>
      <c r="TL148" s="3"/>
      <c r="TM148" s="3"/>
      <c r="TN148" s="3"/>
      <c r="TO148" s="3"/>
      <c r="TP148" s="3"/>
      <c r="TQ148" s="3"/>
      <c r="TR148" s="3"/>
      <c r="TS148" s="3"/>
      <c r="TT148" s="3"/>
      <c r="TU148" s="3"/>
      <c r="TV148" s="3"/>
      <c r="TW148" s="3"/>
      <c r="TX148" s="3"/>
      <c r="TY148" s="3"/>
      <c r="TZ148" s="3"/>
      <c r="UA148" s="3"/>
      <c r="UB148" s="3"/>
      <c r="UC148" s="3"/>
      <c r="UD148" s="3"/>
      <c r="UE148" s="3"/>
      <c r="UF148" s="3"/>
      <c r="UG148" s="3"/>
      <c r="UH148" s="3"/>
      <c r="UI148" s="3"/>
      <c r="UJ148" s="3"/>
      <c r="UK148" s="3"/>
      <c r="UL148" s="3"/>
      <c r="UM148" s="3"/>
      <c r="UN148" s="3"/>
      <c r="UO148" s="3"/>
      <c r="UP148" s="3"/>
      <c r="UQ148" s="3"/>
      <c r="UR148" s="3"/>
      <c r="US148" s="3"/>
      <c r="UT148" s="3"/>
      <c r="UU148" s="3"/>
      <c r="UV148" s="3"/>
      <c r="UW148" s="3"/>
      <c r="UX148" s="3"/>
      <c r="UY148" s="3"/>
      <c r="UZ148" s="3"/>
      <c r="VA148" s="3"/>
      <c r="VB148" s="3"/>
      <c r="VC148" s="3"/>
      <c r="VD148" s="3"/>
      <c r="VE148" s="3"/>
      <c r="VF148" s="3"/>
      <c r="VG148" s="3"/>
      <c r="VH148" s="3"/>
      <c r="VI148" s="3"/>
      <c r="VJ148" s="3"/>
      <c r="VK148" s="3"/>
      <c r="VL148" s="3"/>
      <c r="VM148" s="3"/>
      <c r="VN148" s="3"/>
      <c r="VO148" s="3"/>
      <c r="VP148" s="3"/>
      <c r="VQ148" s="3"/>
      <c r="VR148" s="3"/>
      <c r="VS148" s="3"/>
      <c r="VT148" s="3"/>
      <c r="VU148" s="3"/>
      <c r="VV148" s="3"/>
      <c r="VW148" s="3"/>
      <c r="VX148" s="3"/>
      <c r="VY148" s="3"/>
      <c r="VZ148" s="3"/>
      <c r="WA148" s="3"/>
      <c r="WB148" s="3"/>
      <c r="WC148" s="3"/>
      <c r="WD148" s="3"/>
      <c r="WE148" s="3"/>
      <c r="WF148" s="3"/>
      <c r="WG148" s="3"/>
      <c r="WH148" s="3"/>
      <c r="WI148" s="3"/>
      <c r="WJ148" s="3"/>
      <c r="WK148" s="3"/>
      <c r="WL148" s="3"/>
      <c r="WM148" s="3"/>
      <c r="WN148" s="3"/>
      <c r="WO148" s="3"/>
      <c r="WP148" s="3"/>
      <c r="WQ148" s="3"/>
      <c r="WR148" s="3"/>
      <c r="WS148" s="3"/>
      <c r="WT148" s="3"/>
      <c r="WU148" s="3"/>
      <c r="WV148" s="3"/>
      <c r="WW148" s="3"/>
      <c r="WX148" s="3"/>
      <c r="WY148" s="3"/>
      <c r="WZ148" s="3"/>
      <c r="XA148" s="3"/>
      <c r="XB148" s="3"/>
      <c r="XC148" s="3"/>
      <c r="XD148" s="3"/>
      <c r="XE148" s="3"/>
      <c r="XF148" s="3"/>
      <c r="XG148" s="3"/>
      <c r="XH148" s="3"/>
      <c r="XI148" s="3"/>
      <c r="XJ148" s="3"/>
      <c r="XK148" s="3"/>
      <c r="XL148" s="3"/>
      <c r="XM148" s="3"/>
      <c r="XN148" s="3"/>
      <c r="XO148" s="3"/>
      <c r="XP148" s="3"/>
      <c r="XQ148" s="3"/>
      <c r="XR148" s="3"/>
      <c r="XS148" s="3"/>
      <c r="XT148" s="3"/>
      <c r="XU148" s="3"/>
      <c r="XV148" s="3"/>
      <c r="XW148" s="3"/>
      <c r="XX148" s="3"/>
      <c r="XY148" s="3"/>
      <c r="XZ148" s="3"/>
      <c r="YA148" s="3"/>
      <c r="YB148" s="3"/>
      <c r="YC148" s="3"/>
      <c r="YD148" s="3"/>
      <c r="YE148" s="3"/>
      <c r="YF148" s="3"/>
      <c r="YG148" s="3"/>
      <c r="YH148" s="3"/>
      <c r="YI148" s="3"/>
      <c r="YJ148" s="3"/>
      <c r="YK148" s="3"/>
      <c r="YL148" s="3"/>
      <c r="YM148" s="3"/>
      <c r="YN148" s="3"/>
      <c r="YO148" s="3"/>
      <c r="YP148" s="3"/>
      <c r="YQ148" s="3"/>
      <c r="YR148" s="3"/>
      <c r="YS148" s="3"/>
      <c r="YT148" s="3"/>
      <c r="YU148" s="3"/>
      <c r="YV148" s="3"/>
      <c r="YW148" s="3"/>
      <c r="YX148" s="3"/>
      <c r="YY148" s="3"/>
      <c r="YZ148" s="3"/>
      <c r="ZA148" s="3"/>
      <c r="ZB148" s="3"/>
      <c r="ZC148" s="3"/>
      <c r="ZD148" s="3"/>
      <c r="ZE148" s="3"/>
      <c r="ZF148" s="3"/>
      <c r="ZG148" s="3"/>
      <c r="ZH148" s="3"/>
      <c r="ZI148" s="3"/>
      <c r="ZJ148" s="3"/>
      <c r="ZK148" s="3"/>
      <c r="ZL148" s="3"/>
      <c r="ZM148" s="3"/>
      <c r="ZN148" s="3"/>
      <c r="ZO148" s="3"/>
      <c r="ZP148" s="3"/>
      <c r="ZQ148" s="3"/>
      <c r="ZR148" s="3"/>
      <c r="ZS148" s="3"/>
      <c r="ZT148" s="3"/>
      <c r="ZU148" s="3"/>
      <c r="ZV148" s="3"/>
      <c r="ZW148" s="3"/>
      <c r="ZX148" s="3"/>
      <c r="ZY148" s="3"/>
      <c r="ZZ148" s="3"/>
      <c r="AAA148" s="3"/>
      <c r="AAB148" s="3"/>
      <c r="AAC148" s="3"/>
      <c r="AAD148" s="3"/>
      <c r="AAE148" s="3"/>
      <c r="AAF148" s="3"/>
      <c r="AAG148" s="3"/>
      <c r="AAH148" s="3"/>
      <c r="AAI148" s="3"/>
      <c r="AAJ148" s="3"/>
      <c r="AAK148" s="3"/>
      <c r="AAL148" s="3"/>
      <c r="AAM148" s="3"/>
      <c r="AAN148" s="3"/>
      <c r="AAO148" s="3"/>
      <c r="AAP148" s="3"/>
      <c r="AAQ148" s="3"/>
      <c r="AAR148" s="3"/>
      <c r="AAS148" s="3"/>
      <c r="AAT148" s="3"/>
      <c r="AAU148" s="3"/>
      <c r="AAV148" s="3"/>
      <c r="AAW148" s="3"/>
      <c r="AAX148" s="3"/>
      <c r="AAY148" s="3"/>
      <c r="AAZ148" s="3"/>
      <c r="ABA148" s="3"/>
      <c r="ABB148" s="3"/>
      <c r="ABC148" s="3"/>
      <c r="ABD148" s="3"/>
      <c r="ABE148" s="3"/>
      <c r="ABF148" s="3"/>
      <c r="ABG148" s="3"/>
      <c r="ABH148" s="3"/>
      <c r="ABI148" s="3"/>
      <c r="ABJ148" s="3"/>
      <c r="ABK148" s="3"/>
      <c r="ABL148" s="3"/>
      <c r="ABM148" s="3"/>
      <c r="ABN148" s="3"/>
      <c r="ABO148" s="3"/>
      <c r="ABP148" s="3"/>
      <c r="ABQ148" s="3"/>
      <c r="ABR148" s="3"/>
      <c r="ABS148" s="3"/>
      <c r="ABT148" s="3"/>
      <c r="ABU148" s="3"/>
      <c r="ABV148" s="3"/>
      <c r="ABW148" s="3"/>
      <c r="ABX148" s="3"/>
      <c r="ABY148" s="3"/>
      <c r="ABZ148" s="3"/>
      <c r="ACA148" s="3"/>
      <c r="ACB148" s="3"/>
      <c r="ACC148" s="3"/>
      <c r="ACD148" s="3"/>
      <c r="ACE148" s="3"/>
      <c r="ACF148" s="3"/>
      <c r="ACG148" s="3"/>
      <c r="ACH148" s="3"/>
      <c r="ACI148" s="3"/>
      <c r="ACJ148" s="3"/>
      <c r="ACK148" s="3"/>
      <c r="ACL148" s="3"/>
      <c r="ACM148" s="3"/>
      <c r="ACN148" s="3"/>
      <c r="ACO148" s="3"/>
      <c r="ACP148" s="3"/>
      <c r="ACQ148" s="3"/>
      <c r="ACR148" s="3"/>
      <c r="ACS148" s="3"/>
      <c r="ACT148" s="3"/>
      <c r="ACU148" s="3"/>
      <c r="ACV148" s="3"/>
      <c r="ACW148" s="3"/>
      <c r="ACX148" s="3"/>
      <c r="ACY148" s="3"/>
      <c r="ACZ148" s="3"/>
      <c r="ADA148" s="3"/>
      <c r="ADB148" s="3"/>
      <c r="ADC148" s="3"/>
      <c r="ADD148" s="3"/>
      <c r="ADE148" s="3"/>
      <c r="ADF148" s="3"/>
      <c r="ADG148" s="3"/>
      <c r="ADH148" s="3"/>
      <c r="ADI148" s="3"/>
      <c r="ADJ148" s="3"/>
      <c r="ADK148" s="3"/>
      <c r="ADL148" s="3"/>
      <c r="ADM148" s="3"/>
      <c r="ADN148" s="3"/>
      <c r="ADO148" s="3"/>
      <c r="ADP148" s="3"/>
      <c r="ADQ148" s="3"/>
      <c r="ADR148" s="3"/>
      <c r="ADS148" s="3"/>
      <c r="ADT148" s="3"/>
      <c r="ADU148" s="3"/>
      <c r="ADV148" s="3"/>
      <c r="ADW148" s="3"/>
      <c r="ADX148" s="3"/>
      <c r="ADY148" s="3"/>
      <c r="ADZ148" s="3"/>
      <c r="AEA148" s="3"/>
      <c r="AEB148" s="3"/>
      <c r="AEC148" s="3"/>
      <c r="AED148" s="3"/>
      <c r="AEE148" s="3"/>
      <c r="AEF148" s="3"/>
      <c r="AEG148" s="3"/>
      <c r="AEH148" s="3"/>
      <c r="AEI148" s="3"/>
      <c r="AEJ148" s="3"/>
      <c r="AEK148" s="3"/>
      <c r="AEL148" s="3"/>
      <c r="AEM148" s="3"/>
      <c r="AEN148" s="3"/>
      <c r="AEO148" s="3"/>
      <c r="AEP148" s="3"/>
      <c r="AEQ148" s="3"/>
      <c r="AER148" s="3"/>
      <c r="AES148" s="3"/>
      <c r="AET148" s="3"/>
      <c r="AEU148" s="3"/>
      <c r="AEV148" s="3"/>
      <c r="AEW148" s="3"/>
      <c r="AEX148" s="3"/>
      <c r="AEY148" s="3"/>
      <c r="AEZ148" s="3"/>
      <c r="AFA148" s="3"/>
      <c r="AFB148" s="3"/>
      <c r="AFC148" s="3"/>
      <c r="AFD148" s="3"/>
      <c r="AFE148" s="3"/>
      <c r="AFF148" s="3"/>
      <c r="AFG148" s="3"/>
      <c r="AFH148" s="3"/>
      <c r="AFI148" s="3"/>
      <c r="AFJ148" s="3"/>
      <c r="AFK148" s="3"/>
      <c r="AFL148" s="3"/>
      <c r="AFM148" s="3"/>
      <c r="AFN148" s="3"/>
      <c r="AFO148" s="3"/>
      <c r="AFP148" s="3"/>
      <c r="AFQ148" s="3"/>
      <c r="AFR148" s="3"/>
      <c r="AFS148" s="3"/>
      <c r="AFT148" s="3"/>
      <c r="AFU148" s="3"/>
      <c r="AFV148" s="3"/>
      <c r="AFW148" s="3"/>
      <c r="AFX148" s="3"/>
      <c r="AFY148" s="3"/>
      <c r="AFZ148" s="3"/>
      <c r="AGA148" s="3"/>
      <c r="AGB148" s="3"/>
      <c r="AGC148" s="3"/>
      <c r="AGD148" s="3"/>
      <c r="AGE148" s="3"/>
      <c r="AGF148" s="3"/>
      <c r="AGG148" s="3"/>
      <c r="AGH148" s="3"/>
      <c r="AGI148" s="3"/>
      <c r="AGJ148" s="3"/>
      <c r="AGK148" s="3"/>
      <c r="AGL148" s="3"/>
      <c r="AGM148" s="3"/>
      <c r="AGN148" s="3"/>
      <c r="AGO148" s="3"/>
      <c r="AGP148" s="3"/>
      <c r="AGQ148" s="3"/>
      <c r="AGR148" s="3"/>
      <c r="AGS148" s="3"/>
      <c r="AGT148" s="3"/>
      <c r="AGU148" s="3"/>
      <c r="AGV148" s="3"/>
      <c r="AGW148" s="3"/>
      <c r="AGX148" s="3"/>
      <c r="AGY148" s="3"/>
      <c r="AGZ148" s="3"/>
      <c r="AHA148" s="3"/>
      <c r="AHB148" s="3"/>
      <c r="AHC148" s="3"/>
      <c r="AHD148" s="3"/>
      <c r="AHE148" s="3"/>
      <c r="AHF148" s="3"/>
      <c r="AHG148" s="3"/>
      <c r="AHH148" s="3"/>
      <c r="AHI148" s="3"/>
      <c r="AHJ148" s="3"/>
      <c r="AHK148" s="3"/>
      <c r="AHL148" s="3"/>
      <c r="AHM148" s="3"/>
      <c r="AHN148" s="3"/>
      <c r="AHO148" s="3"/>
      <c r="AHP148" s="3"/>
      <c r="AHQ148" s="3"/>
      <c r="AHR148" s="3"/>
      <c r="AHS148" s="3"/>
      <c r="AHT148" s="3"/>
      <c r="AHU148" s="3"/>
      <c r="AHV148" s="3"/>
      <c r="AHW148" s="3"/>
      <c r="AHX148" s="3"/>
      <c r="AHY148" s="3"/>
      <c r="AHZ148" s="3"/>
      <c r="AIA148" s="3"/>
      <c r="AIB148" s="3"/>
      <c r="AIC148" s="3"/>
      <c r="AID148" s="3"/>
      <c r="AIE148" s="3"/>
      <c r="AIF148" s="3"/>
      <c r="AIG148" s="3"/>
      <c r="AIH148" s="3"/>
      <c r="AII148" s="3"/>
      <c r="AIJ148" s="3"/>
      <c r="AIK148" s="3"/>
      <c r="AIL148" s="3"/>
      <c r="AIM148" s="3"/>
      <c r="AIN148" s="3"/>
      <c r="AIO148" s="3"/>
      <c r="AIP148" s="3"/>
      <c r="AIQ148" s="3"/>
      <c r="AIR148" s="3"/>
      <c r="AIS148" s="3"/>
      <c r="AIT148" s="3"/>
      <c r="AIU148" s="3"/>
      <c r="AIV148" s="3"/>
      <c r="AIW148" s="3"/>
      <c r="AIX148" s="3"/>
      <c r="AIY148" s="3"/>
      <c r="AIZ148" s="3"/>
      <c r="AJA148" s="3"/>
      <c r="AJB148" s="3"/>
      <c r="AJC148" s="3"/>
      <c r="AJD148" s="3"/>
      <c r="AJE148" s="3"/>
      <c r="AJF148" s="3"/>
      <c r="AJG148" s="3"/>
      <c r="AJH148" s="3"/>
      <c r="AJI148" s="3"/>
      <c r="AJJ148" s="3"/>
      <c r="AJK148" s="3"/>
      <c r="AJL148" s="3"/>
      <c r="AJM148" s="3"/>
      <c r="AJN148" s="3"/>
      <c r="AJO148" s="3"/>
      <c r="AJP148" s="3"/>
      <c r="AJQ148" s="3"/>
      <c r="AJR148" s="3"/>
      <c r="AJS148" s="3"/>
      <c r="AJT148" s="3"/>
      <c r="AJU148" s="3"/>
      <c r="AJV148" s="3"/>
      <c r="AJW148" s="3"/>
      <c r="AJX148" s="3"/>
      <c r="AJY148" s="3"/>
      <c r="AJZ148" s="3"/>
      <c r="AKA148" s="3"/>
      <c r="AKB148" s="3"/>
      <c r="AKC148" s="3"/>
      <c r="AKD148" s="3"/>
      <c r="AKE148" s="3"/>
      <c r="AKF148" s="3"/>
      <c r="AKG148" s="3"/>
      <c r="AKH148" s="3"/>
      <c r="AKI148" s="3"/>
      <c r="AKJ148" s="3"/>
      <c r="AKK148" s="3"/>
      <c r="AKL148" s="3"/>
      <c r="AKM148" s="3"/>
      <c r="AKN148" s="3"/>
      <c r="AKO148" s="3"/>
      <c r="AKP148" s="3"/>
      <c r="AKQ148" s="3"/>
      <c r="AKR148" s="3"/>
      <c r="AKS148" s="3"/>
      <c r="AKT148" s="3"/>
      <c r="AKU148" s="3"/>
      <c r="AKV148" s="3"/>
      <c r="AKW148" s="3"/>
      <c r="AKX148" s="3"/>
      <c r="AKY148" s="3"/>
      <c r="AKZ148" s="3"/>
      <c r="ALA148" s="3"/>
      <c r="ALB148" s="3"/>
      <c r="ALC148" s="3"/>
      <c r="ALD148" s="3"/>
      <c r="ALE148" s="3"/>
      <c r="ALF148" s="3"/>
      <c r="ALG148" s="3"/>
      <c r="ALH148" s="3"/>
      <c r="ALI148" s="3"/>
      <c r="ALJ148" s="3"/>
      <c r="ALK148" s="3"/>
      <c r="ALL148" s="3"/>
      <c r="ALM148" s="3"/>
      <c r="ALN148" s="3"/>
      <c r="ALO148" s="3"/>
      <c r="ALP148" s="3"/>
      <c r="ALQ148" s="3"/>
      <c r="ALR148" s="3"/>
      <c r="ALS148" s="3"/>
      <c r="ALT148" s="3"/>
      <c r="ALU148" s="3"/>
      <c r="ALV148" s="3"/>
      <c r="ALW148" s="3"/>
      <c r="ALX148" s="3"/>
      <c r="ALY148" s="3"/>
      <c r="ALZ148" s="3"/>
      <c r="AMA148" s="3"/>
      <c r="AMB148" s="3"/>
      <c r="AMC148" s="3"/>
      <c r="AMD148" s="3"/>
      <c r="AME148" s="3"/>
      <c r="AMF148" s="3"/>
      <c r="AMG148" s="3"/>
      <c r="AMH148" s="3"/>
      <c r="AMI148" s="3"/>
      <c r="AMJ148" s="3"/>
    </row>
    <row r="149" spans="1:1024" s="32" customFormat="1" ht="27.6" customHeight="1" x14ac:dyDescent="0.25">
      <c r="A149" s="137"/>
      <c r="B149" s="138" t="s">
        <v>185</v>
      </c>
      <c r="C149" s="139" t="s">
        <v>186</v>
      </c>
      <c r="D149" s="139" t="s">
        <v>167</v>
      </c>
      <c r="E149" s="139" t="s">
        <v>24</v>
      </c>
      <c r="F149" s="139" t="s">
        <v>25</v>
      </c>
      <c r="G149" s="139">
        <v>82</v>
      </c>
      <c r="H149" s="139">
        <v>81</v>
      </c>
      <c r="I149" s="139">
        <v>84</v>
      </c>
      <c r="J149" s="139">
        <v>88</v>
      </c>
      <c r="K149" s="139">
        <v>91</v>
      </c>
      <c r="L149" s="139">
        <v>95</v>
      </c>
      <c r="M149" s="139">
        <v>95</v>
      </c>
      <c r="N149" s="137"/>
      <c r="O149" s="26"/>
      <c r="P149" s="137"/>
    </row>
    <row r="150" spans="1:1024" customFormat="1" ht="74.45" customHeight="1" x14ac:dyDescent="0.25">
      <c r="A150" s="137"/>
      <c r="B150" s="138"/>
      <c r="C150" s="139"/>
      <c r="D150" s="139"/>
      <c r="E150" s="139"/>
      <c r="F150" s="139"/>
      <c r="G150" s="139"/>
      <c r="H150" s="139"/>
      <c r="I150" s="139"/>
      <c r="J150" s="139"/>
      <c r="K150" s="139"/>
      <c r="L150" s="139"/>
      <c r="M150" s="139"/>
      <c r="N150" s="137"/>
      <c r="O150" s="26"/>
      <c r="P150" s="137"/>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3"/>
      <c r="GZ150" s="3"/>
      <c r="HA150" s="3"/>
      <c r="HB150" s="3"/>
      <c r="HC150" s="3"/>
      <c r="HD150" s="3"/>
      <c r="HE150" s="3"/>
      <c r="HF150" s="3"/>
      <c r="HG150" s="3"/>
      <c r="HH150" s="3"/>
      <c r="HI150" s="3"/>
      <c r="HJ150" s="3"/>
      <c r="HK150" s="3"/>
      <c r="HL150" s="3"/>
      <c r="HM150" s="3"/>
      <c r="HN150" s="3"/>
      <c r="HO150" s="3"/>
      <c r="HP150" s="3"/>
      <c r="HQ150" s="3"/>
      <c r="HR150" s="3"/>
      <c r="HS150" s="3"/>
      <c r="HT150" s="3"/>
      <c r="HU150" s="3"/>
      <c r="HV150" s="3"/>
      <c r="HW150" s="3"/>
      <c r="HX150" s="3"/>
      <c r="HY150" s="3"/>
      <c r="HZ150" s="3"/>
      <c r="IA150" s="3"/>
      <c r="IB150" s="3"/>
      <c r="IC150" s="3"/>
      <c r="ID150" s="3"/>
      <c r="IE150" s="3"/>
      <c r="IF150" s="3"/>
      <c r="IG150" s="3"/>
      <c r="IH150" s="3"/>
      <c r="II150" s="3"/>
      <c r="IJ150" s="3"/>
      <c r="IK150" s="3"/>
      <c r="IL150" s="3"/>
      <c r="IM150" s="3"/>
      <c r="IN150" s="3"/>
      <c r="IO150" s="3"/>
      <c r="IP150" s="3"/>
      <c r="IQ150" s="3"/>
      <c r="IR150" s="3"/>
      <c r="IS150" s="3"/>
      <c r="IT150" s="3"/>
      <c r="IU150" s="3"/>
      <c r="IV150" s="3"/>
      <c r="IW150" s="3"/>
      <c r="IX150" s="3"/>
      <c r="IY150" s="3"/>
      <c r="IZ150" s="3"/>
      <c r="JA150" s="3"/>
      <c r="JB150" s="3"/>
      <c r="JC150" s="3"/>
      <c r="JD150" s="3"/>
      <c r="JE150" s="3"/>
      <c r="JF150" s="3"/>
      <c r="JG150" s="3"/>
      <c r="JH150" s="3"/>
      <c r="JI150" s="3"/>
      <c r="JJ150" s="3"/>
      <c r="JK150" s="3"/>
      <c r="JL150" s="3"/>
      <c r="JM150" s="3"/>
      <c r="JN150" s="3"/>
      <c r="JO150" s="3"/>
      <c r="JP150" s="3"/>
      <c r="JQ150" s="3"/>
      <c r="JR150" s="3"/>
      <c r="JS150" s="3"/>
      <c r="JT150" s="3"/>
      <c r="JU150" s="3"/>
      <c r="JV150" s="3"/>
      <c r="JW150" s="3"/>
      <c r="JX150" s="3"/>
      <c r="JY150" s="3"/>
      <c r="JZ150" s="3"/>
      <c r="KA150" s="3"/>
      <c r="KB150" s="3"/>
      <c r="KC150" s="3"/>
      <c r="KD150" s="3"/>
      <c r="KE150" s="3"/>
      <c r="KF150" s="3"/>
      <c r="KG150" s="3"/>
      <c r="KH150" s="3"/>
      <c r="KI150" s="3"/>
      <c r="KJ150" s="3"/>
      <c r="KK150" s="3"/>
      <c r="KL150" s="3"/>
      <c r="KM150" s="3"/>
      <c r="KN150" s="3"/>
      <c r="KO150" s="3"/>
      <c r="KP150" s="3"/>
      <c r="KQ150" s="3"/>
      <c r="KR150" s="3"/>
      <c r="KS150" s="3"/>
      <c r="KT150" s="3"/>
      <c r="KU150" s="3"/>
      <c r="KV150" s="3"/>
      <c r="KW150" s="3"/>
      <c r="KX150" s="3"/>
      <c r="KY150" s="3"/>
      <c r="KZ150" s="3"/>
      <c r="LA150" s="3"/>
      <c r="LB150" s="3"/>
      <c r="LC150" s="3"/>
      <c r="LD150" s="3"/>
      <c r="LE150" s="3"/>
      <c r="LF150" s="3"/>
      <c r="LG150" s="3"/>
      <c r="LH150" s="3"/>
      <c r="LI150" s="3"/>
      <c r="LJ150" s="3"/>
      <c r="LK150" s="3"/>
      <c r="LL150" s="3"/>
      <c r="LM150" s="3"/>
      <c r="LN150" s="3"/>
      <c r="LO150" s="3"/>
      <c r="LP150" s="3"/>
      <c r="LQ150" s="3"/>
      <c r="LR150" s="3"/>
      <c r="LS150" s="3"/>
      <c r="LT150" s="3"/>
      <c r="LU150" s="3"/>
      <c r="LV150" s="3"/>
      <c r="LW150" s="3"/>
      <c r="LX150" s="3"/>
      <c r="LY150" s="3"/>
      <c r="LZ150" s="3"/>
      <c r="MA150" s="3"/>
      <c r="MB150" s="3"/>
      <c r="MC150" s="3"/>
      <c r="MD150" s="3"/>
      <c r="ME150" s="3"/>
      <c r="MF150" s="3"/>
      <c r="MG150" s="3"/>
      <c r="MH150" s="3"/>
      <c r="MI150" s="3"/>
      <c r="MJ150" s="3"/>
      <c r="MK150" s="3"/>
      <c r="ML150" s="3"/>
      <c r="MM150" s="3"/>
      <c r="MN150" s="3"/>
      <c r="MO150" s="3"/>
      <c r="MP150" s="3"/>
      <c r="MQ150" s="3"/>
      <c r="MR150" s="3"/>
      <c r="MS150" s="3"/>
      <c r="MT150" s="3"/>
      <c r="MU150" s="3"/>
      <c r="MV150" s="3"/>
      <c r="MW150" s="3"/>
      <c r="MX150" s="3"/>
      <c r="MY150" s="3"/>
      <c r="MZ150" s="3"/>
      <c r="NA150" s="3"/>
      <c r="NB150" s="3"/>
      <c r="NC150" s="3"/>
      <c r="ND150" s="3"/>
      <c r="NE150" s="3"/>
      <c r="NF150" s="3"/>
      <c r="NG150" s="3"/>
      <c r="NH150" s="3"/>
      <c r="NI150" s="3"/>
      <c r="NJ150" s="3"/>
      <c r="NK150" s="3"/>
      <c r="NL150" s="3"/>
      <c r="NM150" s="3"/>
      <c r="NN150" s="3"/>
      <c r="NO150" s="3"/>
      <c r="NP150" s="3"/>
      <c r="NQ150" s="3"/>
      <c r="NR150" s="3"/>
      <c r="NS150" s="3"/>
      <c r="NT150" s="3"/>
      <c r="NU150" s="3"/>
      <c r="NV150" s="3"/>
      <c r="NW150" s="3"/>
      <c r="NX150" s="3"/>
      <c r="NY150" s="3"/>
      <c r="NZ150" s="3"/>
      <c r="OA150" s="3"/>
      <c r="OB150" s="3"/>
      <c r="OC150" s="3"/>
      <c r="OD150" s="3"/>
      <c r="OE150" s="3"/>
      <c r="OF150" s="3"/>
      <c r="OG150" s="3"/>
      <c r="OH150" s="3"/>
      <c r="OI150" s="3"/>
      <c r="OJ150" s="3"/>
      <c r="OK150" s="3"/>
      <c r="OL150" s="3"/>
      <c r="OM150" s="3"/>
      <c r="ON150" s="3"/>
      <c r="OO150" s="3"/>
      <c r="OP150" s="3"/>
      <c r="OQ150" s="3"/>
      <c r="OR150" s="3"/>
      <c r="OS150" s="3"/>
      <c r="OT150" s="3"/>
      <c r="OU150" s="3"/>
      <c r="OV150" s="3"/>
      <c r="OW150" s="3"/>
      <c r="OX150" s="3"/>
      <c r="OY150" s="3"/>
      <c r="OZ150" s="3"/>
      <c r="PA150" s="3"/>
      <c r="PB150" s="3"/>
      <c r="PC150" s="3"/>
      <c r="PD150" s="3"/>
      <c r="PE150" s="3"/>
      <c r="PF150" s="3"/>
      <c r="PG150" s="3"/>
      <c r="PH150" s="3"/>
      <c r="PI150" s="3"/>
      <c r="PJ150" s="3"/>
      <c r="PK150" s="3"/>
      <c r="PL150" s="3"/>
      <c r="PM150" s="3"/>
      <c r="PN150" s="3"/>
      <c r="PO150" s="3"/>
      <c r="PP150" s="3"/>
      <c r="PQ150" s="3"/>
      <c r="PR150" s="3"/>
      <c r="PS150" s="3"/>
      <c r="PT150" s="3"/>
      <c r="PU150" s="3"/>
      <c r="PV150" s="3"/>
      <c r="PW150" s="3"/>
      <c r="PX150" s="3"/>
      <c r="PY150" s="3"/>
      <c r="PZ150" s="3"/>
      <c r="QA150" s="3"/>
      <c r="QB150" s="3"/>
      <c r="QC150" s="3"/>
      <c r="QD150" s="3"/>
      <c r="QE150" s="3"/>
      <c r="QF150" s="3"/>
      <c r="QG150" s="3"/>
      <c r="QH150" s="3"/>
      <c r="QI150" s="3"/>
      <c r="QJ150" s="3"/>
      <c r="QK150" s="3"/>
      <c r="QL150" s="3"/>
      <c r="QM150" s="3"/>
      <c r="QN150" s="3"/>
      <c r="QO150" s="3"/>
      <c r="QP150" s="3"/>
      <c r="QQ150" s="3"/>
      <c r="QR150" s="3"/>
      <c r="QS150" s="3"/>
      <c r="QT150" s="3"/>
      <c r="QU150" s="3"/>
      <c r="QV150" s="3"/>
      <c r="QW150" s="3"/>
      <c r="QX150" s="3"/>
      <c r="QY150" s="3"/>
      <c r="QZ150" s="3"/>
      <c r="RA150" s="3"/>
      <c r="RB150" s="3"/>
      <c r="RC150" s="3"/>
      <c r="RD150" s="3"/>
      <c r="RE150" s="3"/>
      <c r="RF150" s="3"/>
      <c r="RG150" s="3"/>
      <c r="RH150" s="3"/>
      <c r="RI150" s="3"/>
      <c r="RJ150" s="3"/>
      <c r="RK150" s="3"/>
      <c r="RL150" s="3"/>
      <c r="RM150" s="3"/>
      <c r="RN150" s="3"/>
      <c r="RO150" s="3"/>
      <c r="RP150" s="3"/>
      <c r="RQ150" s="3"/>
      <c r="RR150" s="3"/>
      <c r="RS150" s="3"/>
      <c r="RT150" s="3"/>
      <c r="RU150" s="3"/>
      <c r="RV150" s="3"/>
      <c r="RW150" s="3"/>
      <c r="RX150" s="3"/>
      <c r="RY150" s="3"/>
      <c r="RZ150" s="3"/>
      <c r="SA150" s="3"/>
      <c r="SB150" s="3"/>
      <c r="SC150" s="3"/>
      <c r="SD150" s="3"/>
      <c r="SE150" s="3"/>
      <c r="SF150" s="3"/>
      <c r="SG150" s="3"/>
      <c r="SH150" s="3"/>
      <c r="SI150" s="3"/>
      <c r="SJ150" s="3"/>
      <c r="SK150" s="3"/>
      <c r="SL150" s="3"/>
      <c r="SM150" s="3"/>
      <c r="SN150" s="3"/>
      <c r="SO150" s="3"/>
      <c r="SP150" s="3"/>
      <c r="SQ150" s="3"/>
      <c r="SR150" s="3"/>
      <c r="SS150" s="3"/>
      <c r="ST150" s="3"/>
      <c r="SU150" s="3"/>
      <c r="SV150" s="3"/>
      <c r="SW150" s="3"/>
      <c r="SX150" s="3"/>
      <c r="SY150" s="3"/>
      <c r="SZ150" s="3"/>
      <c r="TA150" s="3"/>
      <c r="TB150" s="3"/>
      <c r="TC150" s="3"/>
      <c r="TD150" s="3"/>
      <c r="TE150" s="3"/>
      <c r="TF150" s="3"/>
      <c r="TG150" s="3"/>
      <c r="TH150" s="3"/>
      <c r="TI150" s="3"/>
      <c r="TJ150" s="3"/>
      <c r="TK150" s="3"/>
      <c r="TL150" s="3"/>
      <c r="TM150" s="3"/>
      <c r="TN150" s="3"/>
      <c r="TO150" s="3"/>
      <c r="TP150" s="3"/>
      <c r="TQ150" s="3"/>
      <c r="TR150" s="3"/>
      <c r="TS150" s="3"/>
      <c r="TT150" s="3"/>
      <c r="TU150" s="3"/>
      <c r="TV150" s="3"/>
      <c r="TW150" s="3"/>
      <c r="TX150" s="3"/>
      <c r="TY150" s="3"/>
      <c r="TZ150" s="3"/>
      <c r="UA150" s="3"/>
      <c r="UB150" s="3"/>
      <c r="UC150" s="3"/>
      <c r="UD150" s="3"/>
      <c r="UE150" s="3"/>
      <c r="UF150" s="3"/>
      <c r="UG150" s="3"/>
      <c r="UH150" s="3"/>
      <c r="UI150" s="3"/>
      <c r="UJ150" s="3"/>
      <c r="UK150" s="3"/>
      <c r="UL150" s="3"/>
      <c r="UM150" s="3"/>
      <c r="UN150" s="3"/>
      <c r="UO150" s="3"/>
      <c r="UP150" s="3"/>
      <c r="UQ150" s="3"/>
      <c r="UR150" s="3"/>
      <c r="US150" s="3"/>
      <c r="UT150" s="3"/>
      <c r="UU150" s="3"/>
      <c r="UV150" s="3"/>
      <c r="UW150" s="3"/>
      <c r="UX150" s="3"/>
      <c r="UY150" s="3"/>
      <c r="UZ150" s="3"/>
      <c r="VA150" s="3"/>
      <c r="VB150" s="3"/>
      <c r="VC150" s="3"/>
      <c r="VD150" s="3"/>
      <c r="VE150" s="3"/>
      <c r="VF150" s="3"/>
      <c r="VG150" s="3"/>
      <c r="VH150" s="3"/>
      <c r="VI150" s="3"/>
      <c r="VJ150" s="3"/>
      <c r="VK150" s="3"/>
      <c r="VL150" s="3"/>
      <c r="VM150" s="3"/>
      <c r="VN150" s="3"/>
      <c r="VO150" s="3"/>
      <c r="VP150" s="3"/>
      <c r="VQ150" s="3"/>
      <c r="VR150" s="3"/>
      <c r="VS150" s="3"/>
      <c r="VT150" s="3"/>
      <c r="VU150" s="3"/>
      <c r="VV150" s="3"/>
      <c r="VW150" s="3"/>
      <c r="VX150" s="3"/>
      <c r="VY150" s="3"/>
      <c r="VZ150" s="3"/>
      <c r="WA150" s="3"/>
      <c r="WB150" s="3"/>
      <c r="WC150" s="3"/>
      <c r="WD150" s="3"/>
      <c r="WE150" s="3"/>
      <c r="WF150" s="3"/>
      <c r="WG150" s="3"/>
      <c r="WH150" s="3"/>
      <c r="WI150" s="3"/>
      <c r="WJ150" s="3"/>
      <c r="WK150" s="3"/>
      <c r="WL150" s="3"/>
      <c r="WM150" s="3"/>
      <c r="WN150" s="3"/>
      <c r="WO150" s="3"/>
      <c r="WP150" s="3"/>
      <c r="WQ150" s="3"/>
      <c r="WR150" s="3"/>
      <c r="WS150" s="3"/>
      <c r="WT150" s="3"/>
      <c r="WU150" s="3"/>
      <c r="WV150" s="3"/>
      <c r="WW150" s="3"/>
      <c r="WX150" s="3"/>
      <c r="WY150" s="3"/>
      <c r="WZ150" s="3"/>
      <c r="XA150" s="3"/>
      <c r="XB150" s="3"/>
      <c r="XC150" s="3"/>
      <c r="XD150" s="3"/>
      <c r="XE150" s="3"/>
      <c r="XF150" s="3"/>
      <c r="XG150" s="3"/>
      <c r="XH150" s="3"/>
      <c r="XI150" s="3"/>
      <c r="XJ150" s="3"/>
      <c r="XK150" s="3"/>
      <c r="XL150" s="3"/>
      <c r="XM150" s="3"/>
      <c r="XN150" s="3"/>
      <c r="XO150" s="3"/>
      <c r="XP150" s="3"/>
      <c r="XQ150" s="3"/>
      <c r="XR150" s="3"/>
      <c r="XS150" s="3"/>
      <c r="XT150" s="3"/>
      <c r="XU150" s="3"/>
      <c r="XV150" s="3"/>
      <c r="XW150" s="3"/>
      <c r="XX150" s="3"/>
      <c r="XY150" s="3"/>
      <c r="XZ150" s="3"/>
      <c r="YA150" s="3"/>
      <c r="YB150" s="3"/>
      <c r="YC150" s="3"/>
      <c r="YD150" s="3"/>
      <c r="YE150" s="3"/>
      <c r="YF150" s="3"/>
      <c r="YG150" s="3"/>
      <c r="YH150" s="3"/>
      <c r="YI150" s="3"/>
      <c r="YJ150" s="3"/>
      <c r="YK150" s="3"/>
      <c r="YL150" s="3"/>
      <c r="YM150" s="3"/>
      <c r="YN150" s="3"/>
      <c r="YO150" s="3"/>
      <c r="YP150" s="3"/>
      <c r="YQ150" s="3"/>
      <c r="YR150" s="3"/>
      <c r="YS150" s="3"/>
      <c r="YT150" s="3"/>
      <c r="YU150" s="3"/>
      <c r="YV150" s="3"/>
      <c r="YW150" s="3"/>
      <c r="YX150" s="3"/>
      <c r="YY150" s="3"/>
      <c r="YZ150" s="3"/>
      <c r="ZA150" s="3"/>
      <c r="ZB150" s="3"/>
      <c r="ZC150" s="3"/>
      <c r="ZD150" s="3"/>
      <c r="ZE150" s="3"/>
      <c r="ZF150" s="3"/>
      <c r="ZG150" s="3"/>
      <c r="ZH150" s="3"/>
      <c r="ZI150" s="3"/>
      <c r="ZJ150" s="3"/>
      <c r="ZK150" s="3"/>
      <c r="ZL150" s="3"/>
      <c r="ZM150" s="3"/>
      <c r="ZN150" s="3"/>
      <c r="ZO150" s="3"/>
      <c r="ZP150" s="3"/>
      <c r="ZQ150" s="3"/>
      <c r="ZR150" s="3"/>
      <c r="ZS150" s="3"/>
      <c r="ZT150" s="3"/>
      <c r="ZU150" s="3"/>
      <c r="ZV150" s="3"/>
      <c r="ZW150" s="3"/>
      <c r="ZX150" s="3"/>
      <c r="ZY150" s="3"/>
      <c r="ZZ150" s="3"/>
      <c r="AAA150" s="3"/>
      <c r="AAB150" s="3"/>
      <c r="AAC150" s="3"/>
      <c r="AAD150" s="3"/>
      <c r="AAE150" s="3"/>
      <c r="AAF150" s="3"/>
      <c r="AAG150" s="3"/>
      <c r="AAH150" s="3"/>
      <c r="AAI150" s="3"/>
      <c r="AAJ150" s="3"/>
      <c r="AAK150" s="3"/>
      <c r="AAL150" s="3"/>
      <c r="AAM150" s="3"/>
      <c r="AAN150" s="3"/>
      <c r="AAO150" s="3"/>
      <c r="AAP150" s="3"/>
      <c r="AAQ150" s="3"/>
      <c r="AAR150" s="3"/>
      <c r="AAS150" s="3"/>
      <c r="AAT150" s="3"/>
      <c r="AAU150" s="3"/>
      <c r="AAV150" s="3"/>
      <c r="AAW150" s="3"/>
      <c r="AAX150" s="3"/>
      <c r="AAY150" s="3"/>
      <c r="AAZ150" s="3"/>
      <c r="ABA150" s="3"/>
      <c r="ABB150" s="3"/>
      <c r="ABC150" s="3"/>
      <c r="ABD150" s="3"/>
      <c r="ABE150" s="3"/>
      <c r="ABF150" s="3"/>
      <c r="ABG150" s="3"/>
      <c r="ABH150" s="3"/>
      <c r="ABI150" s="3"/>
      <c r="ABJ150" s="3"/>
      <c r="ABK150" s="3"/>
      <c r="ABL150" s="3"/>
      <c r="ABM150" s="3"/>
      <c r="ABN150" s="3"/>
      <c r="ABO150" s="3"/>
      <c r="ABP150" s="3"/>
      <c r="ABQ150" s="3"/>
      <c r="ABR150" s="3"/>
      <c r="ABS150" s="3"/>
      <c r="ABT150" s="3"/>
      <c r="ABU150" s="3"/>
      <c r="ABV150" s="3"/>
      <c r="ABW150" s="3"/>
      <c r="ABX150" s="3"/>
      <c r="ABY150" s="3"/>
      <c r="ABZ150" s="3"/>
      <c r="ACA150" s="3"/>
      <c r="ACB150" s="3"/>
      <c r="ACC150" s="3"/>
      <c r="ACD150" s="3"/>
      <c r="ACE150" s="3"/>
      <c r="ACF150" s="3"/>
      <c r="ACG150" s="3"/>
      <c r="ACH150" s="3"/>
      <c r="ACI150" s="3"/>
      <c r="ACJ150" s="3"/>
      <c r="ACK150" s="3"/>
      <c r="ACL150" s="3"/>
      <c r="ACM150" s="3"/>
      <c r="ACN150" s="3"/>
      <c r="ACO150" s="3"/>
      <c r="ACP150" s="3"/>
      <c r="ACQ150" s="3"/>
      <c r="ACR150" s="3"/>
      <c r="ACS150" s="3"/>
      <c r="ACT150" s="3"/>
      <c r="ACU150" s="3"/>
      <c r="ACV150" s="3"/>
      <c r="ACW150" s="3"/>
      <c r="ACX150" s="3"/>
      <c r="ACY150" s="3"/>
      <c r="ACZ150" s="3"/>
      <c r="ADA150" s="3"/>
      <c r="ADB150" s="3"/>
      <c r="ADC150" s="3"/>
      <c r="ADD150" s="3"/>
      <c r="ADE150" s="3"/>
      <c r="ADF150" s="3"/>
      <c r="ADG150" s="3"/>
      <c r="ADH150" s="3"/>
      <c r="ADI150" s="3"/>
      <c r="ADJ150" s="3"/>
      <c r="ADK150" s="3"/>
      <c r="ADL150" s="3"/>
      <c r="ADM150" s="3"/>
      <c r="ADN150" s="3"/>
      <c r="ADO150" s="3"/>
      <c r="ADP150" s="3"/>
      <c r="ADQ150" s="3"/>
      <c r="ADR150" s="3"/>
      <c r="ADS150" s="3"/>
      <c r="ADT150" s="3"/>
      <c r="ADU150" s="3"/>
      <c r="ADV150" s="3"/>
      <c r="ADW150" s="3"/>
      <c r="ADX150" s="3"/>
      <c r="ADY150" s="3"/>
      <c r="ADZ150" s="3"/>
      <c r="AEA150" s="3"/>
      <c r="AEB150" s="3"/>
      <c r="AEC150" s="3"/>
      <c r="AED150" s="3"/>
      <c r="AEE150" s="3"/>
      <c r="AEF150" s="3"/>
      <c r="AEG150" s="3"/>
      <c r="AEH150" s="3"/>
      <c r="AEI150" s="3"/>
      <c r="AEJ150" s="3"/>
      <c r="AEK150" s="3"/>
      <c r="AEL150" s="3"/>
      <c r="AEM150" s="3"/>
      <c r="AEN150" s="3"/>
      <c r="AEO150" s="3"/>
      <c r="AEP150" s="3"/>
      <c r="AEQ150" s="3"/>
      <c r="AER150" s="3"/>
      <c r="AES150" s="3"/>
      <c r="AET150" s="3"/>
      <c r="AEU150" s="3"/>
      <c r="AEV150" s="3"/>
      <c r="AEW150" s="3"/>
      <c r="AEX150" s="3"/>
      <c r="AEY150" s="3"/>
      <c r="AEZ150" s="3"/>
      <c r="AFA150" s="3"/>
      <c r="AFB150" s="3"/>
      <c r="AFC150" s="3"/>
      <c r="AFD150" s="3"/>
      <c r="AFE150" s="3"/>
      <c r="AFF150" s="3"/>
      <c r="AFG150" s="3"/>
      <c r="AFH150" s="3"/>
      <c r="AFI150" s="3"/>
      <c r="AFJ150" s="3"/>
      <c r="AFK150" s="3"/>
      <c r="AFL150" s="3"/>
      <c r="AFM150" s="3"/>
      <c r="AFN150" s="3"/>
      <c r="AFO150" s="3"/>
      <c r="AFP150" s="3"/>
      <c r="AFQ150" s="3"/>
      <c r="AFR150" s="3"/>
      <c r="AFS150" s="3"/>
      <c r="AFT150" s="3"/>
      <c r="AFU150" s="3"/>
      <c r="AFV150" s="3"/>
      <c r="AFW150" s="3"/>
      <c r="AFX150" s="3"/>
      <c r="AFY150" s="3"/>
      <c r="AFZ150" s="3"/>
      <c r="AGA150" s="3"/>
      <c r="AGB150" s="3"/>
      <c r="AGC150" s="3"/>
      <c r="AGD150" s="3"/>
      <c r="AGE150" s="3"/>
      <c r="AGF150" s="3"/>
      <c r="AGG150" s="3"/>
      <c r="AGH150" s="3"/>
      <c r="AGI150" s="3"/>
      <c r="AGJ150" s="3"/>
      <c r="AGK150" s="3"/>
      <c r="AGL150" s="3"/>
      <c r="AGM150" s="3"/>
      <c r="AGN150" s="3"/>
      <c r="AGO150" s="3"/>
      <c r="AGP150" s="3"/>
      <c r="AGQ150" s="3"/>
      <c r="AGR150" s="3"/>
      <c r="AGS150" s="3"/>
      <c r="AGT150" s="3"/>
      <c r="AGU150" s="3"/>
      <c r="AGV150" s="3"/>
      <c r="AGW150" s="3"/>
      <c r="AGX150" s="3"/>
      <c r="AGY150" s="3"/>
      <c r="AGZ150" s="3"/>
      <c r="AHA150" s="3"/>
      <c r="AHB150" s="3"/>
      <c r="AHC150" s="3"/>
      <c r="AHD150" s="3"/>
      <c r="AHE150" s="3"/>
      <c r="AHF150" s="3"/>
      <c r="AHG150" s="3"/>
      <c r="AHH150" s="3"/>
      <c r="AHI150" s="3"/>
      <c r="AHJ150" s="3"/>
      <c r="AHK150" s="3"/>
      <c r="AHL150" s="3"/>
      <c r="AHM150" s="3"/>
      <c r="AHN150" s="3"/>
      <c r="AHO150" s="3"/>
      <c r="AHP150" s="3"/>
      <c r="AHQ150" s="3"/>
      <c r="AHR150" s="3"/>
      <c r="AHS150" s="3"/>
      <c r="AHT150" s="3"/>
      <c r="AHU150" s="3"/>
      <c r="AHV150" s="3"/>
      <c r="AHW150" s="3"/>
      <c r="AHX150" s="3"/>
      <c r="AHY150" s="3"/>
      <c r="AHZ150" s="3"/>
      <c r="AIA150" s="3"/>
      <c r="AIB150" s="3"/>
      <c r="AIC150" s="3"/>
      <c r="AID150" s="3"/>
      <c r="AIE150" s="3"/>
      <c r="AIF150" s="3"/>
      <c r="AIG150" s="3"/>
      <c r="AIH150" s="3"/>
      <c r="AII150" s="3"/>
      <c r="AIJ150" s="3"/>
      <c r="AIK150" s="3"/>
      <c r="AIL150" s="3"/>
      <c r="AIM150" s="3"/>
      <c r="AIN150" s="3"/>
      <c r="AIO150" s="3"/>
      <c r="AIP150" s="3"/>
      <c r="AIQ150" s="3"/>
      <c r="AIR150" s="3"/>
      <c r="AIS150" s="3"/>
      <c r="AIT150" s="3"/>
      <c r="AIU150" s="3"/>
      <c r="AIV150" s="3"/>
      <c r="AIW150" s="3"/>
      <c r="AIX150" s="3"/>
      <c r="AIY150" s="3"/>
      <c r="AIZ150" s="3"/>
      <c r="AJA150" s="3"/>
      <c r="AJB150" s="3"/>
      <c r="AJC150" s="3"/>
      <c r="AJD150" s="3"/>
      <c r="AJE150" s="3"/>
      <c r="AJF150" s="3"/>
      <c r="AJG150" s="3"/>
      <c r="AJH150" s="3"/>
      <c r="AJI150" s="3"/>
      <c r="AJJ150" s="3"/>
      <c r="AJK150" s="3"/>
      <c r="AJL150" s="3"/>
      <c r="AJM150" s="3"/>
      <c r="AJN150" s="3"/>
      <c r="AJO150" s="3"/>
      <c r="AJP150" s="3"/>
      <c r="AJQ150" s="3"/>
      <c r="AJR150" s="3"/>
      <c r="AJS150" s="3"/>
      <c r="AJT150" s="3"/>
      <c r="AJU150" s="3"/>
      <c r="AJV150" s="3"/>
      <c r="AJW150" s="3"/>
      <c r="AJX150" s="3"/>
      <c r="AJY150" s="3"/>
      <c r="AJZ150" s="3"/>
      <c r="AKA150" s="3"/>
      <c r="AKB150" s="3"/>
      <c r="AKC150" s="3"/>
      <c r="AKD150" s="3"/>
      <c r="AKE150" s="3"/>
      <c r="AKF150" s="3"/>
      <c r="AKG150" s="3"/>
      <c r="AKH150" s="3"/>
      <c r="AKI150" s="3"/>
      <c r="AKJ150" s="3"/>
      <c r="AKK150" s="3"/>
      <c r="AKL150" s="3"/>
      <c r="AKM150" s="3"/>
      <c r="AKN150" s="3"/>
      <c r="AKO150" s="3"/>
      <c r="AKP150" s="3"/>
      <c r="AKQ150" s="3"/>
      <c r="AKR150" s="3"/>
      <c r="AKS150" s="3"/>
      <c r="AKT150" s="3"/>
      <c r="AKU150" s="3"/>
      <c r="AKV150" s="3"/>
      <c r="AKW150" s="3"/>
      <c r="AKX150" s="3"/>
      <c r="AKY150" s="3"/>
      <c r="AKZ150" s="3"/>
      <c r="ALA150" s="3"/>
      <c r="ALB150" s="3"/>
      <c r="ALC150" s="3"/>
      <c r="ALD150" s="3"/>
      <c r="ALE150" s="3"/>
      <c r="ALF150" s="3"/>
      <c r="ALG150" s="3"/>
      <c r="ALH150" s="3"/>
      <c r="ALI150" s="3"/>
      <c r="ALJ150" s="3"/>
      <c r="ALK150" s="3"/>
      <c r="ALL150" s="3"/>
      <c r="ALM150" s="3"/>
      <c r="ALN150" s="3"/>
      <c r="ALO150" s="3"/>
      <c r="ALP150" s="3"/>
      <c r="ALQ150" s="3"/>
      <c r="ALR150" s="3"/>
      <c r="ALS150" s="3"/>
      <c r="ALT150" s="3"/>
      <c r="ALU150" s="3"/>
      <c r="ALV150" s="3"/>
      <c r="ALW150" s="3"/>
      <c r="ALX150" s="3"/>
      <c r="ALY150" s="3"/>
      <c r="ALZ150" s="3"/>
      <c r="AMA150" s="3"/>
      <c r="AMB150" s="3"/>
      <c r="AMC150" s="3"/>
      <c r="AMD150" s="3"/>
      <c r="AME150" s="3"/>
      <c r="AMF150" s="3"/>
      <c r="AMG150" s="3"/>
      <c r="AMH150" s="3"/>
      <c r="AMI150" s="3"/>
      <c r="AMJ150" s="3"/>
    </row>
    <row r="151" spans="1:1024" s="7" customFormat="1" ht="23.45" customHeight="1" x14ac:dyDescent="0.25">
      <c r="A151" s="36"/>
      <c r="B151" s="37" t="s">
        <v>37</v>
      </c>
      <c r="C151" s="37"/>
      <c r="D151" s="37"/>
      <c r="E151" s="37"/>
      <c r="F151" s="37"/>
      <c r="G151" s="140"/>
      <c r="H151" s="140"/>
      <c r="I151" s="140"/>
      <c r="J151" s="140"/>
      <c r="K151" s="140"/>
      <c r="L151" s="140"/>
      <c r="M151" s="141"/>
      <c r="N151" s="39"/>
      <c r="O151" s="39"/>
      <c r="P151" s="39"/>
    </row>
    <row r="152" spans="1:1024" s="149" customFormat="1" ht="106.15" customHeight="1" x14ac:dyDescent="0.25">
      <c r="A152" s="145">
        <v>27</v>
      </c>
      <c r="B152" s="146" t="s">
        <v>187</v>
      </c>
      <c r="C152" s="58" t="s">
        <v>186</v>
      </c>
      <c r="D152" s="147" t="s">
        <v>167</v>
      </c>
      <c r="E152" s="48" t="s">
        <v>87</v>
      </c>
      <c r="F152" s="31" t="s">
        <v>25</v>
      </c>
      <c r="G152" s="147"/>
      <c r="H152" s="147">
        <v>52.8</v>
      </c>
      <c r="I152" s="147"/>
      <c r="J152" s="147"/>
      <c r="K152" s="147"/>
      <c r="L152" s="147"/>
      <c r="M152" s="147"/>
      <c r="N152" s="148" t="s">
        <v>123</v>
      </c>
      <c r="O152" s="148" t="s">
        <v>188</v>
      </c>
      <c r="P152" s="31" t="s">
        <v>189</v>
      </c>
    </row>
    <row r="153" spans="1:1024" s="149" customFormat="1" ht="108.6" customHeight="1" x14ac:dyDescent="0.25">
      <c r="A153" s="145">
        <v>28</v>
      </c>
      <c r="B153" s="146" t="s">
        <v>190</v>
      </c>
      <c r="C153" s="58" t="s">
        <v>186</v>
      </c>
      <c r="D153" s="147" t="s">
        <v>167</v>
      </c>
      <c r="E153" s="48" t="s">
        <v>87</v>
      </c>
      <c r="F153" s="31" t="s">
        <v>25</v>
      </c>
      <c r="G153" s="150"/>
      <c r="H153" s="43">
        <v>400</v>
      </c>
      <c r="I153" s="42">
        <v>272.10000000000002</v>
      </c>
      <c r="J153" s="147"/>
      <c r="K153" s="147"/>
      <c r="L153" s="147"/>
      <c r="M153" s="147"/>
      <c r="N153" s="148" t="s">
        <v>123</v>
      </c>
      <c r="O153" s="148" t="s">
        <v>188</v>
      </c>
      <c r="P153" s="31" t="s">
        <v>189</v>
      </c>
    </row>
    <row r="154" spans="1:1024" s="149" customFormat="1" ht="108.6" customHeight="1" x14ac:dyDescent="0.25">
      <c r="A154" s="145">
        <v>29</v>
      </c>
      <c r="B154" s="146" t="s">
        <v>191</v>
      </c>
      <c r="C154" s="58" t="s">
        <v>186</v>
      </c>
      <c r="D154" s="147" t="s">
        <v>167</v>
      </c>
      <c r="E154" s="48" t="s">
        <v>87</v>
      </c>
      <c r="F154" s="31" t="s">
        <v>25</v>
      </c>
      <c r="G154" s="150"/>
      <c r="H154" s="43">
        <v>50</v>
      </c>
      <c r="I154" s="42">
        <v>106.6</v>
      </c>
      <c r="J154" s="147"/>
      <c r="K154" s="147"/>
      <c r="L154" s="147"/>
      <c r="M154" s="147"/>
      <c r="N154" s="148" t="s">
        <v>123</v>
      </c>
      <c r="O154" s="148" t="s">
        <v>188</v>
      </c>
      <c r="P154" s="31" t="s">
        <v>189</v>
      </c>
    </row>
    <row r="155" spans="1:1024" s="149" customFormat="1" ht="108.6" customHeight="1" x14ac:dyDescent="0.25">
      <c r="A155" s="145">
        <v>30</v>
      </c>
      <c r="B155" s="146" t="s">
        <v>192</v>
      </c>
      <c r="C155" s="58" t="s">
        <v>186</v>
      </c>
      <c r="D155" s="147" t="s">
        <v>167</v>
      </c>
      <c r="E155" s="48" t="s">
        <v>87</v>
      </c>
      <c r="F155" s="31" t="s">
        <v>25</v>
      </c>
      <c r="G155" s="147"/>
      <c r="H155" s="42">
        <v>96.3</v>
      </c>
      <c r="I155" s="42"/>
      <c r="J155" s="147"/>
      <c r="K155" s="147"/>
      <c r="L155" s="147"/>
      <c r="M155" s="147"/>
      <c r="N155" s="148" t="s">
        <v>123</v>
      </c>
      <c r="O155" s="148" t="s">
        <v>188</v>
      </c>
      <c r="P155" s="31" t="s">
        <v>189</v>
      </c>
    </row>
    <row r="156" spans="1:1024" s="149" customFormat="1" ht="108.6" customHeight="1" x14ac:dyDescent="0.25">
      <c r="A156" s="145">
        <v>31</v>
      </c>
      <c r="B156" s="146" t="s">
        <v>193</v>
      </c>
      <c r="C156" s="58" t="s">
        <v>186</v>
      </c>
      <c r="D156" s="147" t="s">
        <v>167</v>
      </c>
      <c r="E156" s="48" t="s">
        <v>87</v>
      </c>
      <c r="F156" s="31" t="s">
        <v>25</v>
      </c>
      <c r="G156" s="147"/>
      <c r="H156" s="147"/>
      <c r="I156" s="42">
        <v>59.1</v>
      </c>
      <c r="J156" s="147"/>
      <c r="K156" s="147"/>
      <c r="L156" s="147"/>
      <c r="M156" s="147"/>
      <c r="N156" s="148" t="s">
        <v>123</v>
      </c>
      <c r="O156" s="148" t="s">
        <v>188</v>
      </c>
      <c r="P156" s="31" t="s">
        <v>189</v>
      </c>
    </row>
    <row r="157" spans="1:1024" s="149" customFormat="1" ht="116.45" customHeight="1" x14ac:dyDescent="0.25">
      <c r="A157" s="145">
        <v>32</v>
      </c>
      <c r="B157" s="146" t="s">
        <v>194</v>
      </c>
      <c r="C157" s="58" t="s">
        <v>186</v>
      </c>
      <c r="D157" s="147" t="s">
        <v>167</v>
      </c>
      <c r="E157" s="48" t="s">
        <v>87</v>
      </c>
      <c r="F157" s="31" t="s">
        <v>25</v>
      </c>
      <c r="G157" s="147"/>
      <c r="H157" s="147"/>
      <c r="I157" s="42"/>
      <c r="J157" s="42">
        <v>428</v>
      </c>
      <c r="K157" s="147"/>
      <c r="L157" s="147"/>
      <c r="M157" s="147"/>
      <c r="N157" s="148" t="s">
        <v>123</v>
      </c>
      <c r="O157" s="148" t="s">
        <v>188</v>
      </c>
      <c r="P157" s="31" t="s">
        <v>189</v>
      </c>
    </row>
    <row r="158" spans="1:1024" s="149" customFormat="1" ht="108" customHeight="1" x14ac:dyDescent="0.25">
      <c r="A158" s="145">
        <v>33</v>
      </c>
      <c r="B158" s="146" t="s">
        <v>195</v>
      </c>
      <c r="C158" s="58" t="s">
        <v>186</v>
      </c>
      <c r="D158" s="147" t="s">
        <v>167</v>
      </c>
      <c r="E158" s="48" t="s">
        <v>87</v>
      </c>
      <c r="F158" s="31" t="s">
        <v>25</v>
      </c>
      <c r="G158" s="147"/>
      <c r="H158" s="147"/>
      <c r="I158" s="42"/>
      <c r="J158" s="42">
        <v>300.5</v>
      </c>
      <c r="K158" s="147"/>
      <c r="L158" s="147"/>
      <c r="M158" s="147"/>
      <c r="N158" s="148" t="s">
        <v>123</v>
      </c>
      <c r="O158" s="148" t="s">
        <v>188</v>
      </c>
      <c r="P158" s="31" t="s">
        <v>189</v>
      </c>
    </row>
    <row r="159" spans="1:1024" s="149" customFormat="1" ht="121.15" customHeight="1" x14ac:dyDescent="0.25">
      <c r="A159" s="145">
        <v>34</v>
      </c>
      <c r="B159" s="146" t="s">
        <v>196</v>
      </c>
      <c r="C159" s="58" t="s">
        <v>186</v>
      </c>
      <c r="D159" s="147" t="s">
        <v>167</v>
      </c>
      <c r="E159" s="48" t="s">
        <v>87</v>
      </c>
      <c r="F159" s="31" t="s">
        <v>25</v>
      </c>
      <c r="G159" s="147"/>
      <c r="H159" s="147"/>
      <c r="I159" s="147"/>
      <c r="J159" s="147">
        <v>310.2</v>
      </c>
      <c r="K159" s="147"/>
      <c r="L159" s="147"/>
      <c r="M159" s="147"/>
      <c r="N159" s="148" t="s">
        <v>123</v>
      </c>
      <c r="O159" s="148" t="s">
        <v>188</v>
      </c>
      <c r="P159" s="31" t="s">
        <v>189</v>
      </c>
    </row>
    <row r="160" spans="1:1024" s="149" customFormat="1" ht="116.45" customHeight="1" x14ac:dyDescent="0.25">
      <c r="A160" s="145">
        <v>35</v>
      </c>
      <c r="B160" s="146" t="s">
        <v>197</v>
      </c>
      <c r="C160" s="58" t="s">
        <v>186</v>
      </c>
      <c r="D160" s="147" t="s">
        <v>167</v>
      </c>
      <c r="E160" s="48" t="s">
        <v>87</v>
      </c>
      <c r="F160" s="31" t="s">
        <v>25</v>
      </c>
      <c r="G160" s="147"/>
      <c r="H160" s="147"/>
      <c r="I160" s="147"/>
      <c r="J160" s="147">
        <v>808</v>
      </c>
      <c r="K160" s="147"/>
      <c r="L160" s="147"/>
      <c r="M160" s="147"/>
      <c r="N160" s="148" t="s">
        <v>123</v>
      </c>
      <c r="O160" s="148" t="s">
        <v>188</v>
      </c>
      <c r="P160" s="31" t="s">
        <v>189</v>
      </c>
    </row>
    <row r="161" spans="1:16" s="149" customFormat="1" ht="94.9" customHeight="1" x14ac:dyDescent="0.25">
      <c r="A161" s="145">
        <v>36</v>
      </c>
      <c r="B161" s="146" t="s">
        <v>198</v>
      </c>
      <c r="C161" s="58" t="s">
        <v>186</v>
      </c>
      <c r="D161" s="147" t="s">
        <v>167</v>
      </c>
      <c r="E161" s="48" t="s">
        <v>87</v>
      </c>
      <c r="F161" s="31" t="s">
        <v>25</v>
      </c>
      <c r="G161" s="147"/>
      <c r="H161" s="147"/>
      <c r="I161" s="147">
        <v>100</v>
      </c>
      <c r="J161" s="147">
        <v>317.3</v>
      </c>
      <c r="K161" s="147"/>
      <c r="L161" s="147"/>
      <c r="M161" s="147"/>
      <c r="N161" s="148" t="s">
        <v>123</v>
      </c>
      <c r="O161" s="148" t="s">
        <v>188</v>
      </c>
      <c r="P161" s="31" t="s">
        <v>189</v>
      </c>
    </row>
    <row r="162" spans="1:16" s="149" customFormat="1" ht="94.9" customHeight="1" x14ac:dyDescent="0.25">
      <c r="A162" s="145">
        <v>37</v>
      </c>
      <c r="B162" s="146" t="s">
        <v>199</v>
      </c>
      <c r="C162" s="58" t="s">
        <v>186</v>
      </c>
      <c r="D162" s="147" t="s">
        <v>167</v>
      </c>
      <c r="E162" s="48" t="s">
        <v>87</v>
      </c>
      <c r="F162" s="31" t="s">
        <v>25</v>
      </c>
      <c r="G162" s="147"/>
      <c r="H162" s="147"/>
      <c r="I162" s="147"/>
      <c r="J162" s="147">
        <v>866.3</v>
      </c>
      <c r="K162" s="147"/>
      <c r="L162" s="147"/>
      <c r="M162" s="147"/>
      <c r="N162" s="148" t="s">
        <v>123</v>
      </c>
      <c r="O162" s="148" t="s">
        <v>188</v>
      </c>
      <c r="P162" s="31" t="s">
        <v>189</v>
      </c>
    </row>
    <row r="163" spans="1:16" s="149" customFormat="1" ht="94.9" customHeight="1" x14ac:dyDescent="0.25">
      <c r="A163" s="145">
        <v>38</v>
      </c>
      <c r="B163" s="146" t="s">
        <v>200</v>
      </c>
      <c r="C163" s="58" t="s">
        <v>186</v>
      </c>
      <c r="D163" s="147" t="s">
        <v>167</v>
      </c>
      <c r="E163" s="48" t="s">
        <v>87</v>
      </c>
      <c r="F163" s="31" t="s">
        <v>25</v>
      </c>
      <c r="G163" s="147"/>
      <c r="H163" s="147"/>
      <c r="I163" s="147"/>
      <c r="J163" s="147">
        <v>700</v>
      </c>
      <c r="K163" s="147">
        <v>762</v>
      </c>
      <c r="L163" s="147"/>
      <c r="M163" s="147"/>
      <c r="N163" s="148" t="s">
        <v>123</v>
      </c>
      <c r="O163" s="148" t="s">
        <v>188</v>
      </c>
      <c r="P163" s="31" t="s">
        <v>189</v>
      </c>
    </row>
    <row r="164" spans="1:16" s="149" customFormat="1" ht="127.15" customHeight="1" x14ac:dyDescent="0.25">
      <c r="A164" s="145">
        <v>39</v>
      </c>
      <c r="B164" s="146" t="s">
        <v>201</v>
      </c>
      <c r="C164" s="58" t="s">
        <v>186</v>
      </c>
      <c r="D164" s="147" t="s">
        <v>167</v>
      </c>
      <c r="E164" s="48" t="s">
        <v>87</v>
      </c>
      <c r="F164" s="31" t="s">
        <v>25</v>
      </c>
      <c r="G164" s="147"/>
      <c r="H164" s="147"/>
      <c r="I164" s="147"/>
      <c r="J164" s="147">
        <v>200</v>
      </c>
      <c r="K164" s="147"/>
      <c r="L164" s="147"/>
      <c r="M164" s="147"/>
      <c r="N164" s="148" t="s">
        <v>123</v>
      </c>
      <c r="O164" s="148" t="s">
        <v>188</v>
      </c>
      <c r="P164" s="31" t="s">
        <v>189</v>
      </c>
    </row>
    <row r="165" spans="1:16" s="149" customFormat="1" ht="127.15" customHeight="1" x14ac:dyDescent="0.25">
      <c r="A165" s="145">
        <v>40</v>
      </c>
      <c r="B165" s="146" t="s">
        <v>202</v>
      </c>
      <c r="C165" s="58" t="s">
        <v>186</v>
      </c>
      <c r="D165" s="147" t="s">
        <v>167</v>
      </c>
      <c r="E165" s="48" t="s">
        <v>87</v>
      </c>
      <c r="F165" s="31" t="s">
        <v>25</v>
      </c>
      <c r="G165" s="147"/>
      <c r="H165" s="147"/>
      <c r="I165" s="150"/>
      <c r="J165" s="147">
        <v>200</v>
      </c>
      <c r="K165" s="147"/>
      <c r="L165" s="147"/>
      <c r="M165" s="147"/>
      <c r="N165" s="148" t="s">
        <v>123</v>
      </c>
      <c r="O165" s="148" t="s">
        <v>188</v>
      </c>
      <c r="P165" s="31" t="s">
        <v>189</v>
      </c>
    </row>
    <row r="166" spans="1:16" s="149" customFormat="1" ht="127.15" customHeight="1" x14ac:dyDescent="0.25">
      <c r="A166" s="145">
        <v>41</v>
      </c>
      <c r="B166" s="146" t="s">
        <v>203</v>
      </c>
      <c r="C166" s="58" t="s">
        <v>186</v>
      </c>
      <c r="D166" s="147" t="s">
        <v>167</v>
      </c>
      <c r="E166" s="48" t="s">
        <v>87</v>
      </c>
      <c r="F166" s="31" t="s">
        <v>25</v>
      </c>
      <c r="G166" s="147"/>
      <c r="H166" s="147"/>
      <c r="I166" s="150"/>
      <c r="J166" s="147"/>
      <c r="K166" s="147">
        <v>100</v>
      </c>
      <c r="L166" s="147"/>
      <c r="M166" s="147"/>
      <c r="N166" s="148" t="s">
        <v>123</v>
      </c>
      <c r="O166" s="148" t="s">
        <v>188</v>
      </c>
      <c r="P166" s="31" t="s">
        <v>189</v>
      </c>
    </row>
    <row r="167" spans="1:16" s="149" customFormat="1" ht="114.6" customHeight="1" x14ac:dyDescent="0.25">
      <c r="A167" s="145">
        <v>42</v>
      </c>
      <c r="B167" s="146" t="s">
        <v>204</v>
      </c>
      <c r="C167" s="58" t="s">
        <v>186</v>
      </c>
      <c r="D167" s="147" t="s">
        <v>167</v>
      </c>
      <c r="E167" s="48" t="s">
        <v>87</v>
      </c>
      <c r="F167" s="31" t="s">
        <v>25</v>
      </c>
      <c r="G167" s="147"/>
      <c r="H167" s="147"/>
      <c r="I167" s="150"/>
      <c r="J167" s="147"/>
      <c r="K167" s="147">
        <v>100</v>
      </c>
      <c r="L167" s="147"/>
      <c r="M167" s="147"/>
      <c r="N167" s="148" t="s">
        <v>123</v>
      </c>
      <c r="O167" s="148" t="s">
        <v>188</v>
      </c>
      <c r="P167" s="31" t="s">
        <v>189</v>
      </c>
    </row>
    <row r="168" spans="1:16" s="149" customFormat="1" ht="120" customHeight="1" x14ac:dyDescent="0.25">
      <c r="A168" s="145">
        <v>43</v>
      </c>
      <c r="B168" s="146" t="s">
        <v>205</v>
      </c>
      <c r="C168" s="58" t="s">
        <v>186</v>
      </c>
      <c r="D168" s="147" t="s">
        <v>167</v>
      </c>
      <c r="E168" s="48" t="s">
        <v>87</v>
      </c>
      <c r="F168" s="31" t="s">
        <v>25</v>
      </c>
      <c r="G168" s="147"/>
      <c r="H168" s="147"/>
      <c r="I168" s="150"/>
      <c r="J168" s="147"/>
      <c r="K168" s="147"/>
      <c r="L168" s="147">
        <v>150</v>
      </c>
      <c r="M168" s="147"/>
      <c r="N168" s="148" t="s">
        <v>123</v>
      </c>
      <c r="O168" s="148" t="s">
        <v>188</v>
      </c>
      <c r="P168" s="31" t="s">
        <v>189</v>
      </c>
    </row>
    <row r="169" spans="1:16" s="149" customFormat="1" ht="85.15" customHeight="1" x14ac:dyDescent="0.25">
      <c r="A169" s="145">
        <v>44</v>
      </c>
      <c r="B169" s="146" t="s">
        <v>206</v>
      </c>
      <c r="C169" s="58" t="s">
        <v>186</v>
      </c>
      <c r="D169" s="147" t="s">
        <v>167</v>
      </c>
      <c r="E169" s="48" t="s">
        <v>87</v>
      </c>
      <c r="F169" s="31" t="s">
        <v>25</v>
      </c>
      <c r="G169" s="147"/>
      <c r="H169" s="147"/>
      <c r="I169" s="150"/>
      <c r="J169" s="147"/>
      <c r="K169" s="151"/>
      <c r="L169" s="147"/>
      <c r="M169" s="147">
        <v>250</v>
      </c>
      <c r="N169" s="148" t="s">
        <v>123</v>
      </c>
      <c r="O169" s="148" t="s">
        <v>188</v>
      </c>
      <c r="P169" s="31" t="s">
        <v>189</v>
      </c>
    </row>
    <row r="170" spans="1:16" s="161" customFormat="1" ht="107.45" customHeight="1" x14ac:dyDescent="0.25">
      <c r="A170" s="152">
        <v>2</v>
      </c>
      <c r="B170" s="153" t="s">
        <v>207</v>
      </c>
      <c r="C170" s="154" t="s">
        <v>186</v>
      </c>
      <c r="D170" s="155"/>
      <c r="E170" s="155"/>
      <c r="F170" s="156"/>
      <c r="G170" s="157"/>
      <c r="H170" s="157"/>
      <c r="I170" s="157"/>
      <c r="J170" s="157"/>
      <c r="K170" s="157"/>
      <c r="L170" s="157"/>
      <c r="M170" s="157"/>
      <c r="N170" s="158"/>
      <c r="O170" s="159"/>
      <c r="P170" s="160"/>
    </row>
    <row r="171" spans="1:16" s="149" customFormat="1" ht="115.9" customHeight="1" x14ac:dyDescent="0.25">
      <c r="A171" s="142">
        <v>45</v>
      </c>
      <c r="B171" s="162" t="s">
        <v>208</v>
      </c>
      <c r="C171" s="58" t="s">
        <v>186</v>
      </c>
      <c r="D171" s="42" t="s">
        <v>167</v>
      </c>
      <c r="E171" s="48" t="s">
        <v>87</v>
      </c>
      <c r="F171" s="31" t="s">
        <v>25</v>
      </c>
      <c r="G171" s="43"/>
      <c r="H171" s="43">
        <v>140</v>
      </c>
      <c r="I171" s="43"/>
      <c r="J171" s="43">
        <v>63</v>
      </c>
      <c r="K171" s="43"/>
      <c r="L171" s="43"/>
      <c r="M171" s="43"/>
      <c r="N171" s="148" t="s">
        <v>123</v>
      </c>
      <c r="O171" s="148" t="s">
        <v>188</v>
      </c>
      <c r="P171" s="125" t="s">
        <v>209</v>
      </c>
    </row>
    <row r="172" spans="1:16" s="149" customFormat="1" ht="88.9" customHeight="1" x14ac:dyDescent="0.25">
      <c r="A172" s="142">
        <v>46</v>
      </c>
      <c r="B172" s="162" t="s">
        <v>210</v>
      </c>
      <c r="C172" s="58" t="s">
        <v>186</v>
      </c>
      <c r="D172" s="42" t="s">
        <v>167</v>
      </c>
      <c r="E172" s="48" t="s">
        <v>87</v>
      </c>
      <c r="F172" s="31" t="s">
        <v>25</v>
      </c>
      <c r="G172" s="43"/>
      <c r="H172" s="43">
        <v>224.4</v>
      </c>
      <c r="I172" s="43"/>
      <c r="J172" s="43"/>
      <c r="K172" s="43"/>
      <c r="L172" s="43"/>
      <c r="M172" s="43"/>
      <c r="N172" s="148" t="s">
        <v>131</v>
      </c>
      <c r="O172" s="148" t="s">
        <v>188</v>
      </c>
      <c r="P172" s="125" t="s">
        <v>209</v>
      </c>
    </row>
    <row r="173" spans="1:16" s="149" customFormat="1" ht="107.45" customHeight="1" x14ac:dyDescent="0.25">
      <c r="A173" s="142">
        <v>47</v>
      </c>
      <c r="B173" s="162" t="s">
        <v>211</v>
      </c>
      <c r="C173" s="58" t="s">
        <v>186</v>
      </c>
      <c r="D173" s="42" t="s">
        <v>167</v>
      </c>
      <c r="E173" s="48" t="s">
        <v>87</v>
      </c>
      <c r="F173" s="31" t="s">
        <v>25</v>
      </c>
      <c r="G173" s="43"/>
      <c r="H173" s="43">
        <v>126.6</v>
      </c>
      <c r="I173" s="43">
        <v>50</v>
      </c>
      <c r="J173" s="43"/>
      <c r="K173" s="43">
        <v>300</v>
      </c>
      <c r="L173" s="43"/>
      <c r="M173" s="43"/>
      <c r="N173" s="148" t="s">
        <v>123</v>
      </c>
      <c r="O173" s="148" t="s">
        <v>188</v>
      </c>
      <c r="P173" s="125" t="s">
        <v>209</v>
      </c>
    </row>
    <row r="174" spans="1:16" s="149" customFormat="1" ht="110.45" customHeight="1" x14ac:dyDescent="0.25">
      <c r="A174" s="142">
        <v>48</v>
      </c>
      <c r="B174" s="162" t="s">
        <v>212</v>
      </c>
      <c r="C174" s="58" t="s">
        <v>186</v>
      </c>
      <c r="D174" s="42" t="s">
        <v>167</v>
      </c>
      <c r="E174" s="48" t="s">
        <v>87</v>
      </c>
      <c r="F174" s="31" t="s">
        <v>25</v>
      </c>
      <c r="G174" s="43"/>
      <c r="H174" s="43">
        <v>114.9</v>
      </c>
      <c r="I174" s="43">
        <v>51.4</v>
      </c>
      <c r="J174" s="43"/>
      <c r="K174" s="43"/>
      <c r="L174" s="43"/>
      <c r="M174" s="43"/>
      <c r="N174" s="148" t="s">
        <v>123</v>
      </c>
      <c r="O174" s="148" t="s">
        <v>188</v>
      </c>
      <c r="P174" s="125" t="s">
        <v>209</v>
      </c>
    </row>
    <row r="175" spans="1:16" s="149" customFormat="1" ht="89.45" customHeight="1" x14ac:dyDescent="0.25">
      <c r="A175" s="142">
        <v>49</v>
      </c>
      <c r="B175" s="162" t="s">
        <v>213</v>
      </c>
      <c r="C175" s="58" t="s">
        <v>186</v>
      </c>
      <c r="D175" s="42" t="s">
        <v>167</v>
      </c>
      <c r="E175" s="48" t="s">
        <v>87</v>
      </c>
      <c r="F175" s="31" t="s">
        <v>25</v>
      </c>
      <c r="G175" s="43"/>
      <c r="H175" s="43">
        <v>123.9</v>
      </c>
      <c r="I175" s="43">
        <v>73.900000000000006</v>
      </c>
      <c r="J175" s="43"/>
      <c r="K175" s="43">
        <v>500</v>
      </c>
      <c r="L175" s="43"/>
      <c r="M175" s="43"/>
      <c r="N175" s="148" t="s">
        <v>123</v>
      </c>
      <c r="O175" s="148" t="s">
        <v>188</v>
      </c>
      <c r="P175" s="125" t="s">
        <v>209</v>
      </c>
    </row>
    <row r="176" spans="1:16" s="149" customFormat="1" ht="76.900000000000006" customHeight="1" x14ac:dyDescent="0.25">
      <c r="A176" s="142">
        <v>50</v>
      </c>
      <c r="B176" s="162" t="s">
        <v>214</v>
      </c>
      <c r="C176" s="58" t="s">
        <v>186</v>
      </c>
      <c r="D176" s="42" t="s">
        <v>167</v>
      </c>
      <c r="E176" s="48" t="s">
        <v>87</v>
      </c>
      <c r="F176" s="31" t="s">
        <v>25</v>
      </c>
      <c r="G176" s="43"/>
      <c r="H176" s="43">
        <v>205</v>
      </c>
      <c r="I176" s="43"/>
      <c r="J176" s="43">
        <v>350</v>
      </c>
      <c r="K176" s="43"/>
      <c r="L176" s="43"/>
      <c r="M176" s="43"/>
      <c r="N176" s="148" t="s">
        <v>131</v>
      </c>
      <c r="O176" s="148" t="s">
        <v>188</v>
      </c>
      <c r="P176" s="125" t="s">
        <v>209</v>
      </c>
    </row>
    <row r="177" spans="1:16" s="149" customFormat="1" ht="103.9" customHeight="1" x14ac:dyDescent="0.25">
      <c r="A177" s="142">
        <v>51</v>
      </c>
      <c r="B177" s="162" t="s">
        <v>215</v>
      </c>
      <c r="C177" s="58" t="s">
        <v>186</v>
      </c>
      <c r="D177" s="42" t="s">
        <v>167</v>
      </c>
      <c r="E177" s="48" t="s">
        <v>87</v>
      </c>
      <c r="F177" s="31" t="s">
        <v>25</v>
      </c>
      <c r="G177" s="43"/>
      <c r="H177" s="43"/>
      <c r="I177" s="163"/>
      <c r="J177" s="43">
        <v>187</v>
      </c>
      <c r="K177" s="43"/>
      <c r="L177" s="43"/>
      <c r="M177" s="43">
        <v>300</v>
      </c>
      <c r="N177" s="148" t="s">
        <v>123</v>
      </c>
      <c r="O177" s="148" t="s">
        <v>188</v>
      </c>
      <c r="P177" s="125" t="s">
        <v>209</v>
      </c>
    </row>
    <row r="178" spans="1:16" s="149" customFormat="1" ht="103.9" customHeight="1" x14ac:dyDescent="0.25">
      <c r="A178" s="142">
        <v>52</v>
      </c>
      <c r="B178" s="162" t="s">
        <v>216</v>
      </c>
      <c r="C178" s="58" t="s">
        <v>186</v>
      </c>
      <c r="D178" s="42" t="s">
        <v>167</v>
      </c>
      <c r="E178" s="48" t="s">
        <v>87</v>
      </c>
      <c r="F178" s="31" t="s">
        <v>25</v>
      </c>
      <c r="G178" s="43"/>
      <c r="H178" s="43"/>
      <c r="I178" s="43"/>
      <c r="J178" s="43">
        <v>155.6</v>
      </c>
      <c r="K178" s="43"/>
      <c r="L178" s="43"/>
      <c r="M178" s="43"/>
      <c r="N178" s="148" t="s">
        <v>123</v>
      </c>
      <c r="O178" s="148" t="s">
        <v>188</v>
      </c>
      <c r="P178" s="125" t="s">
        <v>209</v>
      </c>
    </row>
    <row r="179" spans="1:16" s="149" customFormat="1" ht="103.9" customHeight="1" x14ac:dyDescent="0.25">
      <c r="A179" s="142">
        <v>53</v>
      </c>
      <c r="B179" s="162" t="s">
        <v>217</v>
      </c>
      <c r="C179" s="58" t="s">
        <v>186</v>
      </c>
      <c r="D179" s="42" t="s">
        <v>167</v>
      </c>
      <c r="E179" s="48" t="s">
        <v>87</v>
      </c>
      <c r="F179" s="31" t="s">
        <v>25</v>
      </c>
      <c r="G179" s="43"/>
      <c r="H179" s="43"/>
      <c r="I179" s="43"/>
      <c r="J179" s="43">
        <v>44.3</v>
      </c>
      <c r="K179" s="43"/>
      <c r="L179" s="43"/>
      <c r="M179" s="43"/>
      <c r="N179" s="148" t="s">
        <v>123</v>
      </c>
      <c r="O179" s="148" t="s">
        <v>188</v>
      </c>
      <c r="P179" s="125" t="s">
        <v>209</v>
      </c>
    </row>
    <row r="180" spans="1:16" s="149" customFormat="1" ht="103.9" customHeight="1" x14ac:dyDescent="0.25">
      <c r="A180" s="142">
        <v>54</v>
      </c>
      <c r="B180" s="162" t="s">
        <v>218</v>
      </c>
      <c r="C180" s="58" t="s">
        <v>186</v>
      </c>
      <c r="D180" s="42" t="s">
        <v>167</v>
      </c>
      <c r="E180" s="48" t="s">
        <v>87</v>
      </c>
      <c r="F180" s="31" t="s">
        <v>25</v>
      </c>
      <c r="G180" s="43"/>
      <c r="H180" s="43"/>
      <c r="I180" s="43"/>
      <c r="J180" s="43">
        <v>34.299999999999997</v>
      </c>
      <c r="K180" s="43"/>
      <c r="L180" s="43"/>
      <c r="M180" s="43">
        <v>300</v>
      </c>
      <c r="N180" s="148" t="s">
        <v>123</v>
      </c>
      <c r="O180" s="148" t="s">
        <v>188</v>
      </c>
      <c r="P180" s="125" t="s">
        <v>209</v>
      </c>
    </row>
    <row r="181" spans="1:16" s="149" customFormat="1" ht="60" customHeight="1" x14ac:dyDescent="0.25">
      <c r="A181" s="142">
        <v>55</v>
      </c>
      <c r="B181" s="162" t="s">
        <v>219</v>
      </c>
      <c r="C181" s="58" t="s">
        <v>186</v>
      </c>
      <c r="D181" s="42" t="s">
        <v>167</v>
      </c>
      <c r="E181" s="48" t="s">
        <v>87</v>
      </c>
      <c r="F181" s="31" t="s">
        <v>25</v>
      </c>
      <c r="G181" s="43"/>
      <c r="H181" s="43"/>
      <c r="I181" s="43"/>
      <c r="J181" s="43">
        <v>246.4</v>
      </c>
      <c r="K181" s="43"/>
      <c r="L181" s="43"/>
      <c r="M181" s="43"/>
      <c r="N181" s="148" t="s">
        <v>123</v>
      </c>
      <c r="O181" s="148" t="s">
        <v>188</v>
      </c>
      <c r="P181" s="125" t="s">
        <v>209</v>
      </c>
    </row>
    <row r="182" spans="1:16" s="149" customFormat="1" ht="72" customHeight="1" x14ac:dyDescent="0.25">
      <c r="A182" s="142">
        <v>56</v>
      </c>
      <c r="B182" s="162" t="s">
        <v>220</v>
      </c>
      <c r="C182" s="58" t="s">
        <v>186</v>
      </c>
      <c r="D182" s="42" t="s">
        <v>167</v>
      </c>
      <c r="E182" s="48" t="s">
        <v>87</v>
      </c>
      <c r="F182" s="31" t="s">
        <v>25</v>
      </c>
      <c r="G182" s="43"/>
      <c r="H182" s="43"/>
      <c r="I182" s="43"/>
      <c r="J182" s="43">
        <v>224.4</v>
      </c>
      <c r="K182" s="43"/>
      <c r="L182" s="43"/>
      <c r="M182" s="43"/>
      <c r="N182" s="148" t="s">
        <v>123</v>
      </c>
      <c r="O182" s="148" t="s">
        <v>188</v>
      </c>
      <c r="P182" s="125" t="s">
        <v>209</v>
      </c>
    </row>
    <row r="183" spans="1:16" s="149" customFormat="1" ht="67.150000000000006" customHeight="1" x14ac:dyDescent="0.25">
      <c r="A183" s="142">
        <v>57</v>
      </c>
      <c r="B183" s="162" t="s">
        <v>221</v>
      </c>
      <c r="C183" s="58" t="s">
        <v>186</v>
      </c>
      <c r="D183" s="42" t="s">
        <v>167</v>
      </c>
      <c r="E183" s="48" t="s">
        <v>87</v>
      </c>
      <c r="F183" s="31" t="s">
        <v>25</v>
      </c>
      <c r="G183" s="43"/>
      <c r="H183" s="43"/>
      <c r="I183" s="43"/>
      <c r="J183" s="43">
        <v>250</v>
      </c>
      <c r="K183" s="43"/>
      <c r="L183" s="43"/>
      <c r="M183" s="43"/>
      <c r="N183" s="148" t="s">
        <v>123</v>
      </c>
      <c r="O183" s="148" t="s">
        <v>188</v>
      </c>
      <c r="P183" s="125" t="s">
        <v>209</v>
      </c>
    </row>
    <row r="184" spans="1:16" s="149" customFormat="1" ht="96" customHeight="1" x14ac:dyDescent="0.25">
      <c r="A184" s="142">
        <v>58</v>
      </c>
      <c r="B184" s="162" t="s">
        <v>222</v>
      </c>
      <c r="C184" s="58" t="s">
        <v>186</v>
      </c>
      <c r="D184" s="42" t="s">
        <v>167</v>
      </c>
      <c r="E184" s="48" t="s">
        <v>87</v>
      </c>
      <c r="F184" s="31" t="s">
        <v>25</v>
      </c>
      <c r="G184" s="43"/>
      <c r="H184" s="43"/>
      <c r="I184" s="43"/>
      <c r="J184" s="43">
        <v>50</v>
      </c>
      <c r="K184" s="43">
        <v>300</v>
      </c>
      <c r="L184" s="43"/>
      <c r="M184" s="43"/>
      <c r="N184" s="148" t="s">
        <v>123</v>
      </c>
      <c r="O184" s="148" t="s">
        <v>188</v>
      </c>
      <c r="P184" s="125" t="s">
        <v>209</v>
      </c>
    </row>
    <row r="185" spans="1:16" s="149" customFormat="1" ht="96" customHeight="1" x14ac:dyDescent="0.25">
      <c r="A185" s="142">
        <v>59</v>
      </c>
      <c r="B185" s="162" t="s">
        <v>223</v>
      </c>
      <c r="C185" s="58" t="s">
        <v>186</v>
      </c>
      <c r="D185" s="42" t="s">
        <v>167</v>
      </c>
      <c r="E185" s="48" t="s">
        <v>87</v>
      </c>
      <c r="F185" s="31" t="s">
        <v>25</v>
      </c>
      <c r="G185" s="43"/>
      <c r="H185" s="43"/>
      <c r="I185" s="43"/>
      <c r="J185" s="43">
        <v>150</v>
      </c>
      <c r="K185" s="43"/>
      <c r="L185" s="43"/>
      <c r="M185" s="43"/>
      <c r="N185" s="148" t="s">
        <v>123</v>
      </c>
      <c r="O185" s="148" t="s">
        <v>188</v>
      </c>
      <c r="P185" s="125" t="s">
        <v>209</v>
      </c>
    </row>
    <row r="186" spans="1:16" s="149" customFormat="1" ht="96" customHeight="1" x14ac:dyDescent="0.25">
      <c r="A186" s="142">
        <v>60</v>
      </c>
      <c r="B186" s="162" t="s">
        <v>224</v>
      </c>
      <c r="C186" s="58" t="s">
        <v>186</v>
      </c>
      <c r="D186" s="42" t="s">
        <v>167</v>
      </c>
      <c r="E186" s="48" t="s">
        <v>87</v>
      </c>
      <c r="F186" s="31" t="s">
        <v>25</v>
      </c>
      <c r="G186" s="43"/>
      <c r="H186" s="43"/>
      <c r="I186" s="43"/>
      <c r="J186" s="43">
        <v>300</v>
      </c>
      <c r="K186" s="43"/>
      <c r="L186" s="43"/>
      <c r="M186" s="43"/>
      <c r="N186" s="148" t="s">
        <v>123</v>
      </c>
      <c r="O186" s="148" t="s">
        <v>188</v>
      </c>
      <c r="P186" s="125" t="s">
        <v>209</v>
      </c>
    </row>
    <row r="187" spans="1:16" s="149" customFormat="1" ht="96" customHeight="1" x14ac:dyDescent="0.25">
      <c r="A187" s="142">
        <v>61</v>
      </c>
      <c r="B187" s="162" t="s">
        <v>225</v>
      </c>
      <c r="C187" s="58" t="s">
        <v>186</v>
      </c>
      <c r="D187" s="42" t="s">
        <v>167</v>
      </c>
      <c r="E187" s="48" t="s">
        <v>87</v>
      </c>
      <c r="F187" s="31" t="s">
        <v>25</v>
      </c>
      <c r="G187" s="43"/>
      <c r="H187" s="43"/>
      <c r="I187" s="43"/>
      <c r="J187" s="43">
        <v>300</v>
      </c>
      <c r="K187" s="43"/>
      <c r="L187" s="43"/>
      <c r="M187" s="43"/>
      <c r="N187" s="148" t="s">
        <v>123</v>
      </c>
      <c r="O187" s="148" t="s">
        <v>188</v>
      </c>
      <c r="P187" s="125" t="s">
        <v>209</v>
      </c>
    </row>
    <row r="188" spans="1:16" s="149" customFormat="1" ht="96" customHeight="1" x14ac:dyDescent="0.25">
      <c r="A188" s="142">
        <v>62</v>
      </c>
      <c r="B188" s="162" t="s">
        <v>226</v>
      </c>
      <c r="C188" s="58" t="s">
        <v>186</v>
      </c>
      <c r="D188" s="42" t="s">
        <v>167</v>
      </c>
      <c r="E188" s="48" t="s">
        <v>87</v>
      </c>
      <c r="F188" s="31" t="s">
        <v>25</v>
      </c>
      <c r="G188" s="43"/>
      <c r="H188" s="43"/>
      <c r="I188" s="43"/>
      <c r="J188" s="43">
        <v>300</v>
      </c>
      <c r="K188" s="43"/>
      <c r="L188" s="43"/>
      <c r="M188" s="43"/>
      <c r="N188" s="148" t="s">
        <v>123</v>
      </c>
      <c r="O188" s="148" t="s">
        <v>188</v>
      </c>
      <c r="P188" s="125" t="s">
        <v>209</v>
      </c>
    </row>
    <row r="189" spans="1:16" s="149" customFormat="1" ht="101.45" customHeight="1" x14ac:dyDescent="0.25">
      <c r="A189" s="142">
        <v>63</v>
      </c>
      <c r="B189" s="162" t="s">
        <v>227</v>
      </c>
      <c r="C189" s="58" t="s">
        <v>186</v>
      </c>
      <c r="D189" s="42" t="s">
        <v>167</v>
      </c>
      <c r="E189" s="48" t="s">
        <v>87</v>
      </c>
      <c r="F189" s="31" t="s">
        <v>25</v>
      </c>
      <c r="G189" s="43"/>
      <c r="H189" s="43"/>
      <c r="I189" s="43"/>
      <c r="J189" s="43">
        <v>320</v>
      </c>
      <c r="K189" s="43"/>
      <c r="L189" s="43"/>
      <c r="M189" s="43"/>
      <c r="N189" s="148" t="s">
        <v>123</v>
      </c>
      <c r="O189" s="148" t="s">
        <v>188</v>
      </c>
      <c r="P189" s="125" t="s">
        <v>209</v>
      </c>
    </row>
    <row r="190" spans="1:16" s="149" customFormat="1" ht="107.45" customHeight="1" x14ac:dyDescent="0.25">
      <c r="A190" s="142">
        <v>64</v>
      </c>
      <c r="B190" s="162" t="s">
        <v>228</v>
      </c>
      <c r="C190" s="58" t="s">
        <v>186</v>
      </c>
      <c r="D190" s="42" t="s">
        <v>167</v>
      </c>
      <c r="E190" s="48" t="s">
        <v>87</v>
      </c>
      <c r="F190" s="31" t="s">
        <v>25</v>
      </c>
      <c r="G190" s="43"/>
      <c r="H190" s="43"/>
      <c r="I190" s="43"/>
      <c r="J190" s="43"/>
      <c r="K190" s="43">
        <v>100</v>
      </c>
      <c r="L190" s="43"/>
      <c r="M190" s="43"/>
      <c r="N190" s="148" t="s">
        <v>123</v>
      </c>
      <c r="O190" s="148" t="s">
        <v>188</v>
      </c>
      <c r="P190" s="125" t="s">
        <v>209</v>
      </c>
    </row>
    <row r="191" spans="1:16" s="149" customFormat="1" ht="107.45" customHeight="1" x14ac:dyDescent="0.25">
      <c r="A191" s="142">
        <v>65</v>
      </c>
      <c r="B191" s="162" t="s">
        <v>229</v>
      </c>
      <c r="C191" s="58" t="s">
        <v>186</v>
      </c>
      <c r="D191" s="42" t="s">
        <v>167</v>
      </c>
      <c r="E191" s="48" t="s">
        <v>87</v>
      </c>
      <c r="F191" s="31" t="s">
        <v>25</v>
      </c>
      <c r="G191" s="43"/>
      <c r="H191" s="43"/>
      <c r="I191" s="43"/>
      <c r="J191" s="43"/>
      <c r="K191" s="43">
        <v>50</v>
      </c>
      <c r="L191" s="43"/>
      <c r="M191" s="43"/>
      <c r="N191" s="148" t="s">
        <v>123</v>
      </c>
      <c r="O191" s="148" t="s">
        <v>188</v>
      </c>
      <c r="P191" s="125" t="s">
        <v>209</v>
      </c>
    </row>
    <row r="192" spans="1:16" s="149" customFormat="1" ht="97.9" customHeight="1" x14ac:dyDescent="0.25">
      <c r="A192" s="142">
        <v>66</v>
      </c>
      <c r="B192" s="162" t="s">
        <v>230</v>
      </c>
      <c r="C192" s="58" t="s">
        <v>186</v>
      </c>
      <c r="D192" s="42" t="s">
        <v>167</v>
      </c>
      <c r="E192" s="48" t="s">
        <v>87</v>
      </c>
      <c r="F192" s="31" t="s">
        <v>25</v>
      </c>
      <c r="G192" s="43"/>
      <c r="H192" s="43"/>
      <c r="I192" s="43"/>
      <c r="J192" s="43"/>
      <c r="K192" s="43">
        <v>70</v>
      </c>
      <c r="L192" s="43"/>
      <c r="M192" s="43"/>
      <c r="N192" s="148" t="s">
        <v>123</v>
      </c>
      <c r="O192" s="148" t="s">
        <v>188</v>
      </c>
      <c r="P192" s="125" t="s">
        <v>209</v>
      </c>
    </row>
    <row r="193" spans="1:1024" s="149" customFormat="1" ht="107.45" customHeight="1" x14ac:dyDescent="0.25">
      <c r="A193" s="142">
        <v>67</v>
      </c>
      <c r="B193" s="162" t="s">
        <v>231</v>
      </c>
      <c r="C193" s="58" t="s">
        <v>186</v>
      </c>
      <c r="D193" s="42" t="s">
        <v>167</v>
      </c>
      <c r="E193" s="48" t="s">
        <v>87</v>
      </c>
      <c r="F193" s="31" t="s">
        <v>25</v>
      </c>
      <c r="G193" s="43"/>
      <c r="H193" s="43"/>
      <c r="I193" s="43"/>
      <c r="J193" s="43"/>
      <c r="K193" s="43">
        <v>80</v>
      </c>
      <c r="L193" s="43"/>
      <c r="M193" s="43"/>
      <c r="N193" s="148" t="s">
        <v>123</v>
      </c>
      <c r="O193" s="148" t="s">
        <v>188</v>
      </c>
      <c r="P193" s="125" t="s">
        <v>209</v>
      </c>
    </row>
    <row r="194" spans="1:1024" s="149" customFormat="1" ht="107.45" customHeight="1" x14ac:dyDescent="0.25">
      <c r="A194" s="142">
        <v>68</v>
      </c>
      <c r="B194" s="162" t="s">
        <v>232</v>
      </c>
      <c r="C194" s="58" t="s">
        <v>186</v>
      </c>
      <c r="D194" s="42" t="s">
        <v>167</v>
      </c>
      <c r="E194" s="48" t="s">
        <v>87</v>
      </c>
      <c r="F194" s="31" t="s">
        <v>25</v>
      </c>
      <c r="G194" s="42"/>
      <c r="H194" s="42"/>
      <c r="I194" s="43"/>
      <c r="J194" s="43"/>
      <c r="K194" s="43">
        <v>200</v>
      </c>
      <c r="L194" s="42"/>
      <c r="M194" s="42"/>
      <c r="N194" s="148" t="s">
        <v>123</v>
      </c>
      <c r="O194" s="148" t="s">
        <v>188</v>
      </c>
      <c r="P194" s="125" t="s">
        <v>209</v>
      </c>
    </row>
    <row r="195" spans="1:1024" s="149" customFormat="1" ht="97.9" customHeight="1" x14ac:dyDescent="0.25">
      <c r="A195" s="142">
        <v>69</v>
      </c>
      <c r="B195" s="162" t="s">
        <v>233</v>
      </c>
      <c r="C195" s="58" t="s">
        <v>186</v>
      </c>
      <c r="D195" s="42" t="s">
        <v>167</v>
      </c>
      <c r="E195" s="48" t="s">
        <v>87</v>
      </c>
      <c r="F195" s="31" t="s">
        <v>25</v>
      </c>
      <c r="G195" s="42"/>
      <c r="H195" s="42"/>
      <c r="I195" s="43"/>
      <c r="J195" s="43"/>
      <c r="K195" s="43"/>
      <c r="L195" s="43">
        <v>100</v>
      </c>
      <c r="M195" s="42"/>
      <c r="N195" s="148" t="s">
        <v>123</v>
      </c>
      <c r="O195" s="148" t="s">
        <v>188</v>
      </c>
      <c r="P195" s="125" t="s">
        <v>209</v>
      </c>
    </row>
    <row r="196" spans="1:1024" s="149" customFormat="1" ht="107.45" customHeight="1" x14ac:dyDescent="0.25">
      <c r="A196" s="142">
        <v>70</v>
      </c>
      <c r="B196" s="162" t="s">
        <v>234</v>
      </c>
      <c r="C196" s="58" t="s">
        <v>186</v>
      </c>
      <c r="D196" s="42" t="s">
        <v>167</v>
      </c>
      <c r="E196" s="48" t="s">
        <v>87</v>
      </c>
      <c r="F196" s="31" t="s">
        <v>25</v>
      </c>
      <c r="G196" s="42"/>
      <c r="H196" s="42"/>
      <c r="I196" s="43"/>
      <c r="J196" s="43"/>
      <c r="K196" s="43"/>
      <c r="L196" s="43">
        <v>70</v>
      </c>
      <c r="M196" s="42"/>
      <c r="N196" s="148" t="s">
        <v>123</v>
      </c>
      <c r="O196" s="148" t="s">
        <v>188</v>
      </c>
      <c r="P196" s="125" t="s">
        <v>209</v>
      </c>
    </row>
    <row r="197" spans="1:1024" s="149" customFormat="1" ht="107.45" customHeight="1" x14ac:dyDescent="0.25">
      <c r="A197" s="142">
        <v>71</v>
      </c>
      <c r="B197" s="162" t="s">
        <v>235</v>
      </c>
      <c r="C197" s="58" t="s">
        <v>186</v>
      </c>
      <c r="D197" s="42" t="s">
        <v>167</v>
      </c>
      <c r="E197" s="48" t="s">
        <v>87</v>
      </c>
      <c r="F197" s="31" t="s">
        <v>25</v>
      </c>
      <c r="G197" s="42"/>
      <c r="H197" s="42"/>
      <c r="I197" s="43"/>
      <c r="J197" s="43"/>
      <c r="K197" s="43"/>
      <c r="L197" s="43">
        <v>60</v>
      </c>
      <c r="M197" s="42"/>
      <c r="N197" s="148" t="s">
        <v>123</v>
      </c>
      <c r="O197" s="148" t="s">
        <v>188</v>
      </c>
      <c r="P197" s="125" t="s">
        <v>209</v>
      </c>
    </row>
    <row r="198" spans="1:1024" s="149" customFormat="1" ht="97.9" customHeight="1" x14ac:dyDescent="0.25">
      <c r="A198" s="142">
        <v>72</v>
      </c>
      <c r="B198" s="162" t="s">
        <v>236</v>
      </c>
      <c r="C198" s="58" t="s">
        <v>186</v>
      </c>
      <c r="D198" s="42" t="s">
        <v>167</v>
      </c>
      <c r="E198" s="48" t="s">
        <v>87</v>
      </c>
      <c r="F198" s="31" t="s">
        <v>25</v>
      </c>
      <c r="G198" s="42"/>
      <c r="H198" s="42"/>
      <c r="I198" s="43"/>
      <c r="J198" s="43"/>
      <c r="K198" s="43"/>
      <c r="L198" s="43">
        <v>50</v>
      </c>
      <c r="M198" s="42"/>
      <c r="N198" s="148" t="s">
        <v>123</v>
      </c>
      <c r="O198" s="148" t="s">
        <v>188</v>
      </c>
      <c r="P198" s="125" t="s">
        <v>209</v>
      </c>
    </row>
    <row r="199" spans="1:1024" s="149" customFormat="1" ht="107.45" customHeight="1" x14ac:dyDescent="0.25">
      <c r="A199" s="142">
        <v>73</v>
      </c>
      <c r="B199" s="162" t="s">
        <v>237</v>
      </c>
      <c r="C199" s="58" t="s">
        <v>186</v>
      </c>
      <c r="D199" s="42" t="s">
        <v>167</v>
      </c>
      <c r="E199" s="48" t="s">
        <v>87</v>
      </c>
      <c r="F199" s="31" t="s">
        <v>25</v>
      </c>
      <c r="G199" s="42"/>
      <c r="H199" s="42"/>
      <c r="I199" s="43"/>
      <c r="J199" s="43"/>
      <c r="K199" s="43"/>
      <c r="L199" s="43"/>
      <c r="M199" s="43">
        <v>100</v>
      </c>
      <c r="N199" s="148" t="s">
        <v>123</v>
      </c>
      <c r="O199" s="148" t="s">
        <v>188</v>
      </c>
      <c r="P199" s="125" t="s">
        <v>209</v>
      </c>
    </row>
    <row r="200" spans="1:1024" s="149" customFormat="1" ht="107.45" customHeight="1" x14ac:dyDescent="0.25">
      <c r="A200" s="142">
        <v>74</v>
      </c>
      <c r="B200" s="162" t="s">
        <v>238</v>
      </c>
      <c r="C200" s="58" t="s">
        <v>186</v>
      </c>
      <c r="D200" s="42" t="s">
        <v>167</v>
      </c>
      <c r="E200" s="48" t="s">
        <v>87</v>
      </c>
      <c r="F200" s="31" t="s">
        <v>25</v>
      </c>
      <c r="G200" s="42"/>
      <c r="H200" s="42"/>
      <c r="I200" s="43"/>
      <c r="J200" s="43"/>
      <c r="K200" s="43"/>
      <c r="L200" s="43"/>
      <c r="M200" s="43">
        <v>50</v>
      </c>
      <c r="N200" s="148" t="s">
        <v>123</v>
      </c>
      <c r="O200" s="148" t="s">
        <v>188</v>
      </c>
      <c r="P200" s="125" t="s">
        <v>209</v>
      </c>
    </row>
    <row r="201" spans="1:1024" s="32" customFormat="1" ht="27.6" customHeight="1" x14ac:dyDescent="0.25">
      <c r="A201" s="137"/>
      <c r="B201" s="138" t="s">
        <v>239</v>
      </c>
      <c r="C201" s="139" t="s">
        <v>186</v>
      </c>
      <c r="D201" s="139" t="s">
        <v>167</v>
      </c>
      <c r="E201" s="139" t="s">
        <v>24</v>
      </c>
      <c r="F201" s="139" t="s">
        <v>25</v>
      </c>
      <c r="G201" s="139">
        <v>99.27</v>
      </c>
      <c r="H201" s="139">
        <v>99.27</v>
      </c>
      <c r="I201" s="139">
        <v>100</v>
      </c>
      <c r="J201" s="139">
        <v>100</v>
      </c>
      <c r="K201" s="139">
        <v>100</v>
      </c>
      <c r="L201" s="139">
        <v>100</v>
      </c>
      <c r="M201" s="139">
        <v>100</v>
      </c>
      <c r="N201" s="137"/>
      <c r="O201" s="26"/>
      <c r="P201" s="137"/>
    </row>
    <row r="202" spans="1:1024" customFormat="1" ht="84.6" customHeight="1" x14ac:dyDescent="0.25">
      <c r="A202" s="137"/>
      <c r="B202" s="138"/>
      <c r="C202" s="139"/>
      <c r="D202" s="139"/>
      <c r="E202" s="139"/>
      <c r="F202" s="139"/>
      <c r="G202" s="139"/>
      <c r="H202" s="139"/>
      <c r="I202" s="139"/>
      <c r="J202" s="139"/>
      <c r="K202" s="139"/>
      <c r="L202" s="139"/>
      <c r="M202" s="139"/>
      <c r="N202" s="137"/>
      <c r="O202" s="26"/>
      <c r="P202" s="137"/>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c r="GN202" s="3"/>
      <c r="GO202" s="3"/>
      <c r="GP202" s="3"/>
      <c r="GQ202" s="3"/>
      <c r="GR202" s="3"/>
      <c r="GS202" s="3"/>
      <c r="GT202" s="3"/>
      <c r="GU202" s="3"/>
      <c r="GV202" s="3"/>
      <c r="GW202" s="3"/>
      <c r="GX202" s="3"/>
      <c r="GY202" s="3"/>
      <c r="GZ202" s="3"/>
      <c r="HA202" s="3"/>
      <c r="HB202" s="3"/>
      <c r="HC202" s="3"/>
      <c r="HD202" s="3"/>
      <c r="HE202" s="3"/>
      <c r="HF202" s="3"/>
      <c r="HG202" s="3"/>
      <c r="HH202" s="3"/>
      <c r="HI202" s="3"/>
      <c r="HJ202" s="3"/>
      <c r="HK202" s="3"/>
      <c r="HL202" s="3"/>
      <c r="HM202" s="3"/>
      <c r="HN202" s="3"/>
      <c r="HO202" s="3"/>
      <c r="HP202" s="3"/>
      <c r="HQ202" s="3"/>
      <c r="HR202" s="3"/>
      <c r="HS202" s="3"/>
      <c r="HT202" s="3"/>
      <c r="HU202" s="3"/>
      <c r="HV202" s="3"/>
      <c r="HW202" s="3"/>
      <c r="HX202" s="3"/>
      <c r="HY202" s="3"/>
      <c r="HZ202" s="3"/>
      <c r="IA202" s="3"/>
      <c r="IB202" s="3"/>
      <c r="IC202" s="3"/>
      <c r="ID202" s="3"/>
      <c r="IE202" s="3"/>
      <c r="IF202" s="3"/>
      <c r="IG202" s="3"/>
      <c r="IH202" s="3"/>
      <c r="II202" s="3"/>
      <c r="IJ202" s="3"/>
      <c r="IK202" s="3"/>
      <c r="IL202" s="3"/>
      <c r="IM202" s="3"/>
      <c r="IN202" s="3"/>
      <c r="IO202" s="3"/>
      <c r="IP202" s="3"/>
      <c r="IQ202" s="3"/>
      <c r="IR202" s="3"/>
      <c r="IS202" s="3"/>
      <c r="IT202" s="3"/>
      <c r="IU202" s="3"/>
      <c r="IV202" s="3"/>
      <c r="IW202" s="3"/>
      <c r="IX202" s="3"/>
      <c r="IY202" s="3"/>
      <c r="IZ202" s="3"/>
      <c r="JA202" s="3"/>
      <c r="JB202" s="3"/>
      <c r="JC202" s="3"/>
      <c r="JD202" s="3"/>
      <c r="JE202" s="3"/>
      <c r="JF202" s="3"/>
      <c r="JG202" s="3"/>
      <c r="JH202" s="3"/>
      <c r="JI202" s="3"/>
      <c r="JJ202" s="3"/>
      <c r="JK202" s="3"/>
      <c r="JL202" s="3"/>
      <c r="JM202" s="3"/>
      <c r="JN202" s="3"/>
      <c r="JO202" s="3"/>
      <c r="JP202" s="3"/>
      <c r="JQ202" s="3"/>
      <c r="JR202" s="3"/>
      <c r="JS202" s="3"/>
      <c r="JT202" s="3"/>
      <c r="JU202" s="3"/>
      <c r="JV202" s="3"/>
      <c r="JW202" s="3"/>
      <c r="JX202" s="3"/>
      <c r="JY202" s="3"/>
      <c r="JZ202" s="3"/>
      <c r="KA202" s="3"/>
      <c r="KB202" s="3"/>
      <c r="KC202" s="3"/>
      <c r="KD202" s="3"/>
      <c r="KE202" s="3"/>
      <c r="KF202" s="3"/>
      <c r="KG202" s="3"/>
      <c r="KH202" s="3"/>
      <c r="KI202" s="3"/>
      <c r="KJ202" s="3"/>
      <c r="KK202" s="3"/>
      <c r="KL202" s="3"/>
      <c r="KM202" s="3"/>
      <c r="KN202" s="3"/>
      <c r="KO202" s="3"/>
      <c r="KP202" s="3"/>
      <c r="KQ202" s="3"/>
      <c r="KR202" s="3"/>
      <c r="KS202" s="3"/>
      <c r="KT202" s="3"/>
      <c r="KU202" s="3"/>
      <c r="KV202" s="3"/>
      <c r="KW202" s="3"/>
      <c r="KX202" s="3"/>
      <c r="KY202" s="3"/>
      <c r="KZ202" s="3"/>
      <c r="LA202" s="3"/>
      <c r="LB202" s="3"/>
      <c r="LC202" s="3"/>
      <c r="LD202" s="3"/>
      <c r="LE202" s="3"/>
      <c r="LF202" s="3"/>
      <c r="LG202" s="3"/>
      <c r="LH202" s="3"/>
      <c r="LI202" s="3"/>
      <c r="LJ202" s="3"/>
      <c r="LK202" s="3"/>
      <c r="LL202" s="3"/>
      <c r="LM202" s="3"/>
      <c r="LN202" s="3"/>
      <c r="LO202" s="3"/>
      <c r="LP202" s="3"/>
      <c r="LQ202" s="3"/>
      <c r="LR202" s="3"/>
      <c r="LS202" s="3"/>
      <c r="LT202" s="3"/>
      <c r="LU202" s="3"/>
      <c r="LV202" s="3"/>
      <c r="LW202" s="3"/>
      <c r="LX202" s="3"/>
      <c r="LY202" s="3"/>
      <c r="LZ202" s="3"/>
      <c r="MA202" s="3"/>
      <c r="MB202" s="3"/>
      <c r="MC202" s="3"/>
      <c r="MD202" s="3"/>
      <c r="ME202" s="3"/>
      <c r="MF202" s="3"/>
      <c r="MG202" s="3"/>
      <c r="MH202" s="3"/>
      <c r="MI202" s="3"/>
      <c r="MJ202" s="3"/>
      <c r="MK202" s="3"/>
      <c r="ML202" s="3"/>
      <c r="MM202" s="3"/>
      <c r="MN202" s="3"/>
      <c r="MO202" s="3"/>
      <c r="MP202" s="3"/>
      <c r="MQ202" s="3"/>
      <c r="MR202" s="3"/>
      <c r="MS202" s="3"/>
      <c r="MT202" s="3"/>
      <c r="MU202" s="3"/>
      <c r="MV202" s="3"/>
      <c r="MW202" s="3"/>
      <c r="MX202" s="3"/>
      <c r="MY202" s="3"/>
      <c r="MZ202" s="3"/>
      <c r="NA202" s="3"/>
      <c r="NB202" s="3"/>
      <c r="NC202" s="3"/>
      <c r="ND202" s="3"/>
      <c r="NE202" s="3"/>
      <c r="NF202" s="3"/>
      <c r="NG202" s="3"/>
      <c r="NH202" s="3"/>
      <c r="NI202" s="3"/>
      <c r="NJ202" s="3"/>
      <c r="NK202" s="3"/>
      <c r="NL202" s="3"/>
      <c r="NM202" s="3"/>
      <c r="NN202" s="3"/>
      <c r="NO202" s="3"/>
      <c r="NP202" s="3"/>
      <c r="NQ202" s="3"/>
      <c r="NR202" s="3"/>
      <c r="NS202" s="3"/>
      <c r="NT202" s="3"/>
      <c r="NU202" s="3"/>
      <c r="NV202" s="3"/>
      <c r="NW202" s="3"/>
      <c r="NX202" s="3"/>
      <c r="NY202" s="3"/>
      <c r="NZ202" s="3"/>
      <c r="OA202" s="3"/>
      <c r="OB202" s="3"/>
      <c r="OC202" s="3"/>
      <c r="OD202" s="3"/>
      <c r="OE202" s="3"/>
      <c r="OF202" s="3"/>
      <c r="OG202" s="3"/>
      <c r="OH202" s="3"/>
      <c r="OI202" s="3"/>
      <c r="OJ202" s="3"/>
      <c r="OK202" s="3"/>
      <c r="OL202" s="3"/>
      <c r="OM202" s="3"/>
      <c r="ON202" s="3"/>
      <c r="OO202" s="3"/>
      <c r="OP202" s="3"/>
      <c r="OQ202" s="3"/>
      <c r="OR202" s="3"/>
      <c r="OS202" s="3"/>
      <c r="OT202" s="3"/>
      <c r="OU202" s="3"/>
      <c r="OV202" s="3"/>
      <c r="OW202" s="3"/>
      <c r="OX202" s="3"/>
      <c r="OY202" s="3"/>
      <c r="OZ202" s="3"/>
      <c r="PA202" s="3"/>
      <c r="PB202" s="3"/>
      <c r="PC202" s="3"/>
      <c r="PD202" s="3"/>
      <c r="PE202" s="3"/>
      <c r="PF202" s="3"/>
      <c r="PG202" s="3"/>
      <c r="PH202" s="3"/>
      <c r="PI202" s="3"/>
      <c r="PJ202" s="3"/>
      <c r="PK202" s="3"/>
      <c r="PL202" s="3"/>
      <c r="PM202" s="3"/>
      <c r="PN202" s="3"/>
      <c r="PO202" s="3"/>
      <c r="PP202" s="3"/>
      <c r="PQ202" s="3"/>
      <c r="PR202" s="3"/>
      <c r="PS202" s="3"/>
      <c r="PT202" s="3"/>
      <c r="PU202" s="3"/>
      <c r="PV202" s="3"/>
      <c r="PW202" s="3"/>
      <c r="PX202" s="3"/>
      <c r="PY202" s="3"/>
      <c r="PZ202" s="3"/>
      <c r="QA202" s="3"/>
      <c r="QB202" s="3"/>
      <c r="QC202" s="3"/>
      <c r="QD202" s="3"/>
      <c r="QE202" s="3"/>
      <c r="QF202" s="3"/>
      <c r="QG202" s="3"/>
      <c r="QH202" s="3"/>
      <c r="QI202" s="3"/>
      <c r="QJ202" s="3"/>
      <c r="QK202" s="3"/>
      <c r="QL202" s="3"/>
      <c r="QM202" s="3"/>
      <c r="QN202" s="3"/>
      <c r="QO202" s="3"/>
      <c r="QP202" s="3"/>
      <c r="QQ202" s="3"/>
      <c r="QR202" s="3"/>
      <c r="QS202" s="3"/>
      <c r="QT202" s="3"/>
      <c r="QU202" s="3"/>
      <c r="QV202" s="3"/>
      <c r="QW202" s="3"/>
      <c r="QX202" s="3"/>
      <c r="QY202" s="3"/>
      <c r="QZ202" s="3"/>
      <c r="RA202" s="3"/>
      <c r="RB202" s="3"/>
      <c r="RC202" s="3"/>
      <c r="RD202" s="3"/>
      <c r="RE202" s="3"/>
      <c r="RF202" s="3"/>
      <c r="RG202" s="3"/>
      <c r="RH202" s="3"/>
      <c r="RI202" s="3"/>
      <c r="RJ202" s="3"/>
      <c r="RK202" s="3"/>
      <c r="RL202" s="3"/>
      <c r="RM202" s="3"/>
      <c r="RN202" s="3"/>
      <c r="RO202" s="3"/>
      <c r="RP202" s="3"/>
      <c r="RQ202" s="3"/>
      <c r="RR202" s="3"/>
      <c r="RS202" s="3"/>
      <c r="RT202" s="3"/>
      <c r="RU202" s="3"/>
      <c r="RV202" s="3"/>
      <c r="RW202" s="3"/>
      <c r="RX202" s="3"/>
      <c r="RY202" s="3"/>
      <c r="RZ202" s="3"/>
      <c r="SA202" s="3"/>
      <c r="SB202" s="3"/>
      <c r="SC202" s="3"/>
      <c r="SD202" s="3"/>
      <c r="SE202" s="3"/>
      <c r="SF202" s="3"/>
      <c r="SG202" s="3"/>
      <c r="SH202" s="3"/>
      <c r="SI202" s="3"/>
      <c r="SJ202" s="3"/>
      <c r="SK202" s="3"/>
      <c r="SL202" s="3"/>
      <c r="SM202" s="3"/>
      <c r="SN202" s="3"/>
      <c r="SO202" s="3"/>
      <c r="SP202" s="3"/>
      <c r="SQ202" s="3"/>
      <c r="SR202" s="3"/>
      <c r="SS202" s="3"/>
      <c r="ST202" s="3"/>
      <c r="SU202" s="3"/>
      <c r="SV202" s="3"/>
      <c r="SW202" s="3"/>
      <c r="SX202" s="3"/>
      <c r="SY202" s="3"/>
      <c r="SZ202" s="3"/>
      <c r="TA202" s="3"/>
      <c r="TB202" s="3"/>
      <c r="TC202" s="3"/>
      <c r="TD202" s="3"/>
      <c r="TE202" s="3"/>
      <c r="TF202" s="3"/>
      <c r="TG202" s="3"/>
      <c r="TH202" s="3"/>
      <c r="TI202" s="3"/>
      <c r="TJ202" s="3"/>
      <c r="TK202" s="3"/>
      <c r="TL202" s="3"/>
      <c r="TM202" s="3"/>
      <c r="TN202" s="3"/>
      <c r="TO202" s="3"/>
      <c r="TP202" s="3"/>
      <c r="TQ202" s="3"/>
      <c r="TR202" s="3"/>
      <c r="TS202" s="3"/>
      <c r="TT202" s="3"/>
      <c r="TU202" s="3"/>
      <c r="TV202" s="3"/>
      <c r="TW202" s="3"/>
      <c r="TX202" s="3"/>
      <c r="TY202" s="3"/>
      <c r="TZ202" s="3"/>
      <c r="UA202" s="3"/>
      <c r="UB202" s="3"/>
      <c r="UC202" s="3"/>
      <c r="UD202" s="3"/>
      <c r="UE202" s="3"/>
      <c r="UF202" s="3"/>
      <c r="UG202" s="3"/>
      <c r="UH202" s="3"/>
      <c r="UI202" s="3"/>
      <c r="UJ202" s="3"/>
      <c r="UK202" s="3"/>
      <c r="UL202" s="3"/>
      <c r="UM202" s="3"/>
      <c r="UN202" s="3"/>
      <c r="UO202" s="3"/>
      <c r="UP202" s="3"/>
      <c r="UQ202" s="3"/>
      <c r="UR202" s="3"/>
      <c r="US202" s="3"/>
      <c r="UT202" s="3"/>
      <c r="UU202" s="3"/>
      <c r="UV202" s="3"/>
      <c r="UW202" s="3"/>
      <c r="UX202" s="3"/>
      <c r="UY202" s="3"/>
      <c r="UZ202" s="3"/>
      <c r="VA202" s="3"/>
      <c r="VB202" s="3"/>
      <c r="VC202" s="3"/>
      <c r="VD202" s="3"/>
      <c r="VE202" s="3"/>
      <c r="VF202" s="3"/>
      <c r="VG202" s="3"/>
      <c r="VH202" s="3"/>
      <c r="VI202" s="3"/>
      <c r="VJ202" s="3"/>
      <c r="VK202" s="3"/>
      <c r="VL202" s="3"/>
      <c r="VM202" s="3"/>
      <c r="VN202" s="3"/>
      <c r="VO202" s="3"/>
      <c r="VP202" s="3"/>
      <c r="VQ202" s="3"/>
      <c r="VR202" s="3"/>
      <c r="VS202" s="3"/>
      <c r="VT202" s="3"/>
      <c r="VU202" s="3"/>
      <c r="VV202" s="3"/>
      <c r="VW202" s="3"/>
      <c r="VX202" s="3"/>
      <c r="VY202" s="3"/>
      <c r="VZ202" s="3"/>
      <c r="WA202" s="3"/>
      <c r="WB202" s="3"/>
      <c r="WC202" s="3"/>
      <c r="WD202" s="3"/>
      <c r="WE202" s="3"/>
      <c r="WF202" s="3"/>
      <c r="WG202" s="3"/>
      <c r="WH202" s="3"/>
      <c r="WI202" s="3"/>
      <c r="WJ202" s="3"/>
      <c r="WK202" s="3"/>
      <c r="WL202" s="3"/>
      <c r="WM202" s="3"/>
      <c r="WN202" s="3"/>
      <c r="WO202" s="3"/>
      <c r="WP202" s="3"/>
      <c r="WQ202" s="3"/>
      <c r="WR202" s="3"/>
      <c r="WS202" s="3"/>
      <c r="WT202" s="3"/>
      <c r="WU202" s="3"/>
      <c r="WV202" s="3"/>
      <c r="WW202" s="3"/>
      <c r="WX202" s="3"/>
      <c r="WY202" s="3"/>
      <c r="WZ202" s="3"/>
      <c r="XA202" s="3"/>
      <c r="XB202" s="3"/>
      <c r="XC202" s="3"/>
      <c r="XD202" s="3"/>
      <c r="XE202" s="3"/>
      <c r="XF202" s="3"/>
      <c r="XG202" s="3"/>
      <c r="XH202" s="3"/>
      <c r="XI202" s="3"/>
      <c r="XJ202" s="3"/>
      <c r="XK202" s="3"/>
      <c r="XL202" s="3"/>
      <c r="XM202" s="3"/>
      <c r="XN202" s="3"/>
      <c r="XO202" s="3"/>
      <c r="XP202" s="3"/>
      <c r="XQ202" s="3"/>
      <c r="XR202" s="3"/>
      <c r="XS202" s="3"/>
      <c r="XT202" s="3"/>
      <c r="XU202" s="3"/>
      <c r="XV202" s="3"/>
      <c r="XW202" s="3"/>
      <c r="XX202" s="3"/>
      <c r="XY202" s="3"/>
      <c r="XZ202" s="3"/>
      <c r="YA202" s="3"/>
      <c r="YB202" s="3"/>
      <c r="YC202" s="3"/>
      <c r="YD202" s="3"/>
      <c r="YE202" s="3"/>
      <c r="YF202" s="3"/>
      <c r="YG202" s="3"/>
      <c r="YH202" s="3"/>
      <c r="YI202" s="3"/>
      <c r="YJ202" s="3"/>
      <c r="YK202" s="3"/>
      <c r="YL202" s="3"/>
      <c r="YM202" s="3"/>
      <c r="YN202" s="3"/>
      <c r="YO202" s="3"/>
      <c r="YP202" s="3"/>
      <c r="YQ202" s="3"/>
      <c r="YR202" s="3"/>
      <c r="YS202" s="3"/>
      <c r="YT202" s="3"/>
      <c r="YU202" s="3"/>
      <c r="YV202" s="3"/>
      <c r="YW202" s="3"/>
      <c r="YX202" s="3"/>
      <c r="YY202" s="3"/>
      <c r="YZ202" s="3"/>
      <c r="ZA202" s="3"/>
      <c r="ZB202" s="3"/>
      <c r="ZC202" s="3"/>
      <c r="ZD202" s="3"/>
      <c r="ZE202" s="3"/>
      <c r="ZF202" s="3"/>
      <c r="ZG202" s="3"/>
      <c r="ZH202" s="3"/>
      <c r="ZI202" s="3"/>
      <c r="ZJ202" s="3"/>
      <c r="ZK202" s="3"/>
      <c r="ZL202" s="3"/>
      <c r="ZM202" s="3"/>
      <c r="ZN202" s="3"/>
      <c r="ZO202" s="3"/>
      <c r="ZP202" s="3"/>
      <c r="ZQ202" s="3"/>
      <c r="ZR202" s="3"/>
      <c r="ZS202" s="3"/>
      <c r="ZT202" s="3"/>
      <c r="ZU202" s="3"/>
      <c r="ZV202" s="3"/>
      <c r="ZW202" s="3"/>
      <c r="ZX202" s="3"/>
      <c r="ZY202" s="3"/>
      <c r="ZZ202" s="3"/>
      <c r="AAA202" s="3"/>
      <c r="AAB202" s="3"/>
      <c r="AAC202" s="3"/>
      <c r="AAD202" s="3"/>
      <c r="AAE202" s="3"/>
      <c r="AAF202" s="3"/>
      <c r="AAG202" s="3"/>
      <c r="AAH202" s="3"/>
      <c r="AAI202" s="3"/>
      <c r="AAJ202" s="3"/>
      <c r="AAK202" s="3"/>
      <c r="AAL202" s="3"/>
      <c r="AAM202" s="3"/>
      <c r="AAN202" s="3"/>
      <c r="AAO202" s="3"/>
      <c r="AAP202" s="3"/>
      <c r="AAQ202" s="3"/>
      <c r="AAR202" s="3"/>
      <c r="AAS202" s="3"/>
      <c r="AAT202" s="3"/>
      <c r="AAU202" s="3"/>
      <c r="AAV202" s="3"/>
      <c r="AAW202" s="3"/>
      <c r="AAX202" s="3"/>
      <c r="AAY202" s="3"/>
      <c r="AAZ202" s="3"/>
      <c r="ABA202" s="3"/>
      <c r="ABB202" s="3"/>
      <c r="ABC202" s="3"/>
      <c r="ABD202" s="3"/>
      <c r="ABE202" s="3"/>
      <c r="ABF202" s="3"/>
      <c r="ABG202" s="3"/>
      <c r="ABH202" s="3"/>
      <c r="ABI202" s="3"/>
      <c r="ABJ202" s="3"/>
      <c r="ABK202" s="3"/>
      <c r="ABL202" s="3"/>
      <c r="ABM202" s="3"/>
      <c r="ABN202" s="3"/>
      <c r="ABO202" s="3"/>
      <c r="ABP202" s="3"/>
      <c r="ABQ202" s="3"/>
      <c r="ABR202" s="3"/>
      <c r="ABS202" s="3"/>
      <c r="ABT202" s="3"/>
      <c r="ABU202" s="3"/>
      <c r="ABV202" s="3"/>
      <c r="ABW202" s="3"/>
      <c r="ABX202" s="3"/>
      <c r="ABY202" s="3"/>
      <c r="ABZ202" s="3"/>
      <c r="ACA202" s="3"/>
      <c r="ACB202" s="3"/>
      <c r="ACC202" s="3"/>
      <c r="ACD202" s="3"/>
      <c r="ACE202" s="3"/>
      <c r="ACF202" s="3"/>
      <c r="ACG202" s="3"/>
      <c r="ACH202" s="3"/>
      <c r="ACI202" s="3"/>
      <c r="ACJ202" s="3"/>
      <c r="ACK202" s="3"/>
      <c r="ACL202" s="3"/>
      <c r="ACM202" s="3"/>
      <c r="ACN202" s="3"/>
      <c r="ACO202" s="3"/>
      <c r="ACP202" s="3"/>
      <c r="ACQ202" s="3"/>
      <c r="ACR202" s="3"/>
      <c r="ACS202" s="3"/>
      <c r="ACT202" s="3"/>
      <c r="ACU202" s="3"/>
      <c r="ACV202" s="3"/>
      <c r="ACW202" s="3"/>
      <c r="ACX202" s="3"/>
      <c r="ACY202" s="3"/>
      <c r="ACZ202" s="3"/>
      <c r="ADA202" s="3"/>
      <c r="ADB202" s="3"/>
      <c r="ADC202" s="3"/>
      <c r="ADD202" s="3"/>
      <c r="ADE202" s="3"/>
      <c r="ADF202" s="3"/>
      <c r="ADG202" s="3"/>
      <c r="ADH202" s="3"/>
      <c r="ADI202" s="3"/>
      <c r="ADJ202" s="3"/>
      <c r="ADK202" s="3"/>
      <c r="ADL202" s="3"/>
      <c r="ADM202" s="3"/>
      <c r="ADN202" s="3"/>
      <c r="ADO202" s="3"/>
      <c r="ADP202" s="3"/>
      <c r="ADQ202" s="3"/>
      <c r="ADR202" s="3"/>
      <c r="ADS202" s="3"/>
      <c r="ADT202" s="3"/>
      <c r="ADU202" s="3"/>
      <c r="ADV202" s="3"/>
      <c r="ADW202" s="3"/>
      <c r="ADX202" s="3"/>
      <c r="ADY202" s="3"/>
      <c r="ADZ202" s="3"/>
      <c r="AEA202" s="3"/>
      <c r="AEB202" s="3"/>
      <c r="AEC202" s="3"/>
      <c r="AED202" s="3"/>
      <c r="AEE202" s="3"/>
      <c r="AEF202" s="3"/>
      <c r="AEG202" s="3"/>
      <c r="AEH202" s="3"/>
      <c r="AEI202" s="3"/>
      <c r="AEJ202" s="3"/>
      <c r="AEK202" s="3"/>
      <c r="AEL202" s="3"/>
      <c r="AEM202" s="3"/>
      <c r="AEN202" s="3"/>
      <c r="AEO202" s="3"/>
      <c r="AEP202" s="3"/>
      <c r="AEQ202" s="3"/>
      <c r="AER202" s="3"/>
      <c r="AES202" s="3"/>
      <c r="AET202" s="3"/>
      <c r="AEU202" s="3"/>
      <c r="AEV202" s="3"/>
      <c r="AEW202" s="3"/>
      <c r="AEX202" s="3"/>
      <c r="AEY202" s="3"/>
      <c r="AEZ202" s="3"/>
      <c r="AFA202" s="3"/>
      <c r="AFB202" s="3"/>
      <c r="AFC202" s="3"/>
      <c r="AFD202" s="3"/>
      <c r="AFE202" s="3"/>
      <c r="AFF202" s="3"/>
      <c r="AFG202" s="3"/>
      <c r="AFH202" s="3"/>
      <c r="AFI202" s="3"/>
      <c r="AFJ202" s="3"/>
      <c r="AFK202" s="3"/>
      <c r="AFL202" s="3"/>
      <c r="AFM202" s="3"/>
      <c r="AFN202" s="3"/>
      <c r="AFO202" s="3"/>
      <c r="AFP202" s="3"/>
      <c r="AFQ202" s="3"/>
      <c r="AFR202" s="3"/>
      <c r="AFS202" s="3"/>
      <c r="AFT202" s="3"/>
      <c r="AFU202" s="3"/>
      <c r="AFV202" s="3"/>
      <c r="AFW202" s="3"/>
      <c r="AFX202" s="3"/>
      <c r="AFY202" s="3"/>
      <c r="AFZ202" s="3"/>
      <c r="AGA202" s="3"/>
      <c r="AGB202" s="3"/>
      <c r="AGC202" s="3"/>
      <c r="AGD202" s="3"/>
      <c r="AGE202" s="3"/>
      <c r="AGF202" s="3"/>
      <c r="AGG202" s="3"/>
      <c r="AGH202" s="3"/>
      <c r="AGI202" s="3"/>
      <c r="AGJ202" s="3"/>
      <c r="AGK202" s="3"/>
      <c r="AGL202" s="3"/>
      <c r="AGM202" s="3"/>
      <c r="AGN202" s="3"/>
      <c r="AGO202" s="3"/>
      <c r="AGP202" s="3"/>
      <c r="AGQ202" s="3"/>
      <c r="AGR202" s="3"/>
      <c r="AGS202" s="3"/>
      <c r="AGT202" s="3"/>
      <c r="AGU202" s="3"/>
      <c r="AGV202" s="3"/>
      <c r="AGW202" s="3"/>
      <c r="AGX202" s="3"/>
      <c r="AGY202" s="3"/>
      <c r="AGZ202" s="3"/>
      <c r="AHA202" s="3"/>
      <c r="AHB202" s="3"/>
      <c r="AHC202" s="3"/>
      <c r="AHD202" s="3"/>
      <c r="AHE202" s="3"/>
      <c r="AHF202" s="3"/>
      <c r="AHG202" s="3"/>
      <c r="AHH202" s="3"/>
      <c r="AHI202" s="3"/>
      <c r="AHJ202" s="3"/>
      <c r="AHK202" s="3"/>
      <c r="AHL202" s="3"/>
      <c r="AHM202" s="3"/>
      <c r="AHN202" s="3"/>
      <c r="AHO202" s="3"/>
      <c r="AHP202" s="3"/>
      <c r="AHQ202" s="3"/>
      <c r="AHR202" s="3"/>
      <c r="AHS202" s="3"/>
      <c r="AHT202" s="3"/>
      <c r="AHU202" s="3"/>
      <c r="AHV202" s="3"/>
      <c r="AHW202" s="3"/>
      <c r="AHX202" s="3"/>
      <c r="AHY202" s="3"/>
      <c r="AHZ202" s="3"/>
      <c r="AIA202" s="3"/>
      <c r="AIB202" s="3"/>
      <c r="AIC202" s="3"/>
      <c r="AID202" s="3"/>
      <c r="AIE202" s="3"/>
      <c r="AIF202" s="3"/>
      <c r="AIG202" s="3"/>
      <c r="AIH202" s="3"/>
      <c r="AII202" s="3"/>
      <c r="AIJ202" s="3"/>
      <c r="AIK202" s="3"/>
      <c r="AIL202" s="3"/>
      <c r="AIM202" s="3"/>
      <c r="AIN202" s="3"/>
      <c r="AIO202" s="3"/>
      <c r="AIP202" s="3"/>
      <c r="AIQ202" s="3"/>
      <c r="AIR202" s="3"/>
      <c r="AIS202" s="3"/>
      <c r="AIT202" s="3"/>
      <c r="AIU202" s="3"/>
      <c r="AIV202" s="3"/>
      <c r="AIW202" s="3"/>
      <c r="AIX202" s="3"/>
      <c r="AIY202" s="3"/>
      <c r="AIZ202" s="3"/>
      <c r="AJA202" s="3"/>
      <c r="AJB202" s="3"/>
      <c r="AJC202" s="3"/>
      <c r="AJD202" s="3"/>
      <c r="AJE202" s="3"/>
      <c r="AJF202" s="3"/>
      <c r="AJG202" s="3"/>
      <c r="AJH202" s="3"/>
      <c r="AJI202" s="3"/>
      <c r="AJJ202" s="3"/>
      <c r="AJK202" s="3"/>
      <c r="AJL202" s="3"/>
      <c r="AJM202" s="3"/>
      <c r="AJN202" s="3"/>
      <c r="AJO202" s="3"/>
      <c r="AJP202" s="3"/>
      <c r="AJQ202" s="3"/>
      <c r="AJR202" s="3"/>
      <c r="AJS202" s="3"/>
      <c r="AJT202" s="3"/>
      <c r="AJU202" s="3"/>
      <c r="AJV202" s="3"/>
      <c r="AJW202" s="3"/>
      <c r="AJX202" s="3"/>
      <c r="AJY202" s="3"/>
      <c r="AJZ202" s="3"/>
      <c r="AKA202" s="3"/>
      <c r="AKB202" s="3"/>
      <c r="AKC202" s="3"/>
      <c r="AKD202" s="3"/>
      <c r="AKE202" s="3"/>
      <c r="AKF202" s="3"/>
      <c r="AKG202" s="3"/>
      <c r="AKH202" s="3"/>
      <c r="AKI202" s="3"/>
      <c r="AKJ202" s="3"/>
      <c r="AKK202" s="3"/>
      <c r="AKL202" s="3"/>
      <c r="AKM202" s="3"/>
      <c r="AKN202" s="3"/>
      <c r="AKO202" s="3"/>
      <c r="AKP202" s="3"/>
      <c r="AKQ202" s="3"/>
      <c r="AKR202" s="3"/>
      <c r="AKS202" s="3"/>
      <c r="AKT202" s="3"/>
      <c r="AKU202" s="3"/>
      <c r="AKV202" s="3"/>
      <c r="AKW202" s="3"/>
      <c r="AKX202" s="3"/>
      <c r="AKY202" s="3"/>
      <c r="AKZ202" s="3"/>
      <c r="ALA202" s="3"/>
      <c r="ALB202" s="3"/>
      <c r="ALC202" s="3"/>
      <c r="ALD202" s="3"/>
      <c r="ALE202" s="3"/>
      <c r="ALF202" s="3"/>
      <c r="ALG202" s="3"/>
      <c r="ALH202" s="3"/>
      <c r="ALI202" s="3"/>
      <c r="ALJ202" s="3"/>
      <c r="ALK202" s="3"/>
      <c r="ALL202" s="3"/>
      <c r="ALM202" s="3"/>
      <c r="ALN202" s="3"/>
      <c r="ALO202" s="3"/>
      <c r="ALP202" s="3"/>
      <c r="ALQ202" s="3"/>
      <c r="ALR202" s="3"/>
      <c r="ALS202" s="3"/>
      <c r="ALT202" s="3"/>
      <c r="ALU202" s="3"/>
      <c r="ALV202" s="3"/>
      <c r="ALW202" s="3"/>
      <c r="ALX202" s="3"/>
      <c r="ALY202" s="3"/>
      <c r="ALZ202" s="3"/>
      <c r="AMA202" s="3"/>
      <c r="AMB202" s="3"/>
      <c r="AMC202" s="3"/>
      <c r="AMD202" s="3"/>
      <c r="AME202" s="3"/>
      <c r="AMF202" s="3"/>
      <c r="AMG202" s="3"/>
      <c r="AMH202" s="3"/>
      <c r="AMI202" s="3"/>
      <c r="AMJ202" s="3"/>
    </row>
    <row r="203" spans="1:1024" customFormat="1" ht="24" customHeight="1" x14ac:dyDescent="0.25">
      <c r="A203" s="16"/>
      <c r="B203" s="13" t="s">
        <v>240</v>
      </c>
      <c r="C203" s="13"/>
      <c r="D203" s="13"/>
      <c r="E203" s="13"/>
      <c r="F203" s="13"/>
      <c r="G203" s="31"/>
      <c r="H203" s="18"/>
      <c r="I203" s="18"/>
      <c r="J203" s="18"/>
      <c r="K203" s="18"/>
      <c r="L203" s="18"/>
      <c r="M203" s="18"/>
      <c r="N203" s="18"/>
      <c r="O203" s="18"/>
      <c r="P203" s="18"/>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c r="GN203" s="3"/>
      <c r="GO203" s="3"/>
      <c r="GP203" s="3"/>
      <c r="GQ203" s="3"/>
      <c r="GR203" s="3"/>
      <c r="GS203" s="3"/>
      <c r="GT203" s="3"/>
      <c r="GU203" s="3"/>
      <c r="GV203" s="3"/>
      <c r="GW203" s="3"/>
      <c r="GX203" s="3"/>
      <c r="GY203" s="3"/>
      <c r="GZ203" s="3"/>
      <c r="HA203" s="3"/>
      <c r="HB203" s="3"/>
      <c r="HC203" s="3"/>
      <c r="HD203" s="3"/>
      <c r="HE203" s="3"/>
      <c r="HF203" s="3"/>
      <c r="HG203" s="3"/>
      <c r="HH203" s="3"/>
      <c r="HI203" s="3"/>
      <c r="HJ203" s="3"/>
      <c r="HK203" s="3"/>
      <c r="HL203" s="3"/>
      <c r="HM203" s="3"/>
      <c r="HN203" s="3"/>
      <c r="HO203" s="3"/>
      <c r="HP203" s="3"/>
      <c r="HQ203" s="3"/>
      <c r="HR203" s="3"/>
      <c r="HS203" s="3"/>
      <c r="HT203" s="3"/>
      <c r="HU203" s="3"/>
      <c r="HV203" s="3"/>
      <c r="HW203" s="3"/>
      <c r="HX203" s="3"/>
      <c r="HY203" s="3"/>
      <c r="HZ203" s="3"/>
      <c r="IA203" s="3"/>
      <c r="IB203" s="3"/>
      <c r="IC203" s="3"/>
      <c r="ID203" s="3"/>
      <c r="IE203" s="3"/>
      <c r="IF203" s="3"/>
      <c r="IG203" s="3"/>
      <c r="IH203" s="3"/>
      <c r="II203" s="3"/>
      <c r="IJ203" s="3"/>
      <c r="IK203" s="3"/>
      <c r="IL203" s="3"/>
      <c r="IM203" s="3"/>
      <c r="IN203" s="3"/>
      <c r="IO203" s="3"/>
      <c r="IP203" s="3"/>
      <c r="IQ203" s="3"/>
      <c r="IR203" s="3"/>
      <c r="IS203" s="3"/>
      <c r="IT203" s="3"/>
      <c r="IU203" s="3"/>
      <c r="IV203" s="3"/>
      <c r="IW203" s="3"/>
      <c r="IX203" s="3"/>
      <c r="IY203" s="3"/>
      <c r="IZ203" s="3"/>
      <c r="JA203" s="3"/>
      <c r="JB203" s="3"/>
      <c r="JC203" s="3"/>
      <c r="JD203" s="3"/>
      <c r="JE203" s="3"/>
      <c r="JF203" s="3"/>
      <c r="JG203" s="3"/>
      <c r="JH203" s="3"/>
      <c r="JI203" s="3"/>
      <c r="JJ203" s="3"/>
      <c r="JK203" s="3"/>
      <c r="JL203" s="3"/>
      <c r="JM203" s="3"/>
      <c r="JN203" s="3"/>
      <c r="JO203" s="3"/>
      <c r="JP203" s="3"/>
      <c r="JQ203" s="3"/>
      <c r="JR203" s="3"/>
      <c r="JS203" s="3"/>
      <c r="JT203" s="3"/>
      <c r="JU203" s="3"/>
      <c r="JV203" s="3"/>
      <c r="JW203" s="3"/>
      <c r="JX203" s="3"/>
      <c r="JY203" s="3"/>
      <c r="JZ203" s="3"/>
      <c r="KA203" s="3"/>
      <c r="KB203" s="3"/>
      <c r="KC203" s="3"/>
      <c r="KD203" s="3"/>
      <c r="KE203" s="3"/>
      <c r="KF203" s="3"/>
      <c r="KG203" s="3"/>
      <c r="KH203" s="3"/>
      <c r="KI203" s="3"/>
      <c r="KJ203" s="3"/>
      <c r="KK203" s="3"/>
      <c r="KL203" s="3"/>
      <c r="KM203" s="3"/>
      <c r="KN203" s="3"/>
      <c r="KO203" s="3"/>
      <c r="KP203" s="3"/>
      <c r="KQ203" s="3"/>
      <c r="KR203" s="3"/>
      <c r="KS203" s="3"/>
      <c r="KT203" s="3"/>
      <c r="KU203" s="3"/>
      <c r="KV203" s="3"/>
      <c r="KW203" s="3"/>
      <c r="KX203" s="3"/>
      <c r="KY203" s="3"/>
      <c r="KZ203" s="3"/>
      <c r="LA203" s="3"/>
      <c r="LB203" s="3"/>
      <c r="LC203" s="3"/>
      <c r="LD203" s="3"/>
      <c r="LE203" s="3"/>
      <c r="LF203" s="3"/>
      <c r="LG203" s="3"/>
      <c r="LH203" s="3"/>
      <c r="LI203" s="3"/>
      <c r="LJ203" s="3"/>
      <c r="LK203" s="3"/>
      <c r="LL203" s="3"/>
      <c r="LM203" s="3"/>
      <c r="LN203" s="3"/>
      <c r="LO203" s="3"/>
      <c r="LP203" s="3"/>
      <c r="LQ203" s="3"/>
      <c r="LR203" s="3"/>
      <c r="LS203" s="3"/>
      <c r="LT203" s="3"/>
      <c r="LU203" s="3"/>
      <c r="LV203" s="3"/>
      <c r="LW203" s="3"/>
      <c r="LX203" s="3"/>
      <c r="LY203" s="3"/>
      <c r="LZ203" s="3"/>
      <c r="MA203" s="3"/>
      <c r="MB203" s="3"/>
      <c r="MC203" s="3"/>
      <c r="MD203" s="3"/>
      <c r="ME203" s="3"/>
      <c r="MF203" s="3"/>
      <c r="MG203" s="3"/>
      <c r="MH203" s="3"/>
      <c r="MI203" s="3"/>
      <c r="MJ203" s="3"/>
      <c r="MK203" s="3"/>
      <c r="ML203" s="3"/>
      <c r="MM203" s="3"/>
      <c r="MN203" s="3"/>
      <c r="MO203" s="3"/>
      <c r="MP203" s="3"/>
      <c r="MQ203" s="3"/>
      <c r="MR203" s="3"/>
      <c r="MS203" s="3"/>
      <c r="MT203" s="3"/>
      <c r="MU203" s="3"/>
      <c r="MV203" s="3"/>
      <c r="MW203" s="3"/>
      <c r="MX203" s="3"/>
      <c r="MY203" s="3"/>
      <c r="MZ203" s="3"/>
      <c r="NA203" s="3"/>
      <c r="NB203" s="3"/>
      <c r="NC203" s="3"/>
      <c r="ND203" s="3"/>
      <c r="NE203" s="3"/>
      <c r="NF203" s="3"/>
      <c r="NG203" s="3"/>
      <c r="NH203" s="3"/>
      <c r="NI203" s="3"/>
      <c r="NJ203" s="3"/>
      <c r="NK203" s="3"/>
      <c r="NL203" s="3"/>
      <c r="NM203" s="3"/>
      <c r="NN203" s="3"/>
      <c r="NO203" s="3"/>
      <c r="NP203" s="3"/>
      <c r="NQ203" s="3"/>
      <c r="NR203" s="3"/>
      <c r="NS203" s="3"/>
      <c r="NT203" s="3"/>
      <c r="NU203" s="3"/>
      <c r="NV203" s="3"/>
      <c r="NW203" s="3"/>
      <c r="NX203" s="3"/>
      <c r="NY203" s="3"/>
      <c r="NZ203" s="3"/>
      <c r="OA203" s="3"/>
      <c r="OB203" s="3"/>
      <c r="OC203" s="3"/>
      <c r="OD203" s="3"/>
      <c r="OE203" s="3"/>
      <c r="OF203" s="3"/>
      <c r="OG203" s="3"/>
      <c r="OH203" s="3"/>
      <c r="OI203" s="3"/>
      <c r="OJ203" s="3"/>
      <c r="OK203" s="3"/>
      <c r="OL203" s="3"/>
      <c r="OM203" s="3"/>
      <c r="ON203" s="3"/>
      <c r="OO203" s="3"/>
      <c r="OP203" s="3"/>
      <c r="OQ203" s="3"/>
      <c r="OR203" s="3"/>
      <c r="OS203" s="3"/>
      <c r="OT203" s="3"/>
      <c r="OU203" s="3"/>
      <c r="OV203" s="3"/>
      <c r="OW203" s="3"/>
      <c r="OX203" s="3"/>
      <c r="OY203" s="3"/>
      <c r="OZ203" s="3"/>
      <c r="PA203" s="3"/>
      <c r="PB203" s="3"/>
      <c r="PC203" s="3"/>
      <c r="PD203" s="3"/>
      <c r="PE203" s="3"/>
      <c r="PF203" s="3"/>
      <c r="PG203" s="3"/>
      <c r="PH203" s="3"/>
      <c r="PI203" s="3"/>
      <c r="PJ203" s="3"/>
      <c r="PK203" s="3"/>
      <c r="PL203" s="3"/>
      <c r="PM203" s="3"/>
      <c r="PN203" s="3"/>
      <c r="PO203" s="3"/>
      <c r="PP203" s="3"/>
      <c r="PQ203" s="3"/>
      <c r="PR203" s="3"/>
      <c r="PS203" s="3"/>
      <c r="PT203" s="3"/>
      <c r="PU203" s="3"/>
      <c r="PV203" s="3"/>
      <c r="PW203" s="3"/>
      <c r="PX203" s="3"/>
      <c r="PY203" s="3"/>
      <c r="PZ203" s="3"/>
      <c r="QA203" s="3"/>
      <c r="QB203" s="3"/>
      <c r="QC203" s="3"/>
      <c r="QD203" s="3"/>
      <c r="QE203" s="3"/>
      <c r="QF203" s="3"/>
      <c r="QG203" s="3"/>
      <c r="QH203" s="3"/>
      <c r="QI203" s="3"/>
      <c r="QJ203" s="3"/>
      <c r="QK203" s="3"/>
      <c r="QL203" s="3"/>
      <c r="QM203" s="3"/>
      <c r="QN203" s="3"/>
      <c r="QO203" s="3"/>
      <c r="QP203" s="3"/>
      <c r="QQ203" s="3"/>
      <c r="QR203" s="3"/>
      <c r="QS203" s="3"/>
      <c r="QT203" s="3"/>
      <c r="QU203" s="3"/>
      <c r="QV203" s="3"/>
      <c r="QW203" s="3"/>
      <c r="QX203" s="3"/>
      <c r="QY203" s="3"/>
      <c r="QZ203" s="3"/>
      <c r="RA203" s="3"/>
      <c r="RB203" s="3"/>
      <c r="RC203" s="3"/>
      <c r="RD203" s="3"/>
      <c r="RE203" s="3"/>
      <c r="RF203" s="3"/>
      <c r="RG203" s="3"/>
      <c r="RH203" s="3"/>
      <c r="RI203" s="3"/>
      <c r="RJ203" s="3"/>
      <c r="RK203" s="3"/>
      <c r="RL203" s="3"/>
      <c r="RM203" s="3"/>
      <c r="RN203" s="3"/>
      <c r="RO203" s="3"/>
      <c r="RP203" s="3"/>
      <c r="RQ203" s="3"/>
      <c r="RR203" s="3"/>
      <c r="RS203" s="3"/>
      <c r="RT203" s="3"/>
      <c r="RU203" s="3"/>
      <c r="RV203" s="3"/>
      <c r="RW203" s="3"/>
      <c r="RX203" s="3"/>
      <c r="RY203" s="3"/>
      <c r="RZ203" s="3"/>
      <c r="SA203" s="3"/>
      <c r="SB203" s="3"/>
      <c r="SC203" s="3"/>
      <c r="SD203" s="3"/>
      <c r="SE203" s="3"/>
      <c r="SF203" s="3"/>
      <c r="SG203" s="3"/>
      <c r="SH203" s="3"/>
      <c r="SI203" s="3"/>
      <c r="SJ203" s="3"/>
      <c r="SK203" s="3"/>
      <c r="SL203" s="3"/>
      <c r="SM203" s="3"/>
      <c r="SN203" s="3"/>
      <c r="SO203" s="3"/>
      <c r="SP203" s="3"/>
      <c r="SQ203" s="3"/>
      <c r="SR203" s="3"/>
      <c r="SS203" s="3"/>
      <c r="ST203" s="3"/>
      <c r="SU203" s="3"/>
      <c r="SV203" s="3"/>
      <c r="SW203" s="3"/>
      <c r="SX203" s="3"/>
      <c r="SY203" s="3"/>
      <c r="SZ203" s="3"/>
      <c r="TA203" s="3"/>
      <c r="TB203" s="3"/>
      <c r="TC203" s="3"/>
      <c r="TD203" s="3"/>
      <c r="TE203" s="3"/>
      <c r="TF203" s="3"/>
      <c r="TG203" s="3"/>
      <c r="TH203" s="3"/>
      <c r="TI203" s="3"/>
      <c r="TJ203" s="3"/>
      <c r="TK203" s="3"/>
      <c r="TL203" s="3"/>
      <c r="TM203" s="3"/>
      <c r="TN203" s="3"/>
      <c r="TO203" s="3"/>
      <c r="TP203" s="3"/>
      <c r="TQ203" s="3"/>
      <c r="TR203" s="3"/>
      <c r="TS203" s="3"/>
      <c r="TT203" s="3"/>
      <c r="TU203" s="3"/>
      <c r="TV203" s="3"/>
      <c r="TW203" s="3"/>
      <c r="TX203" s="3"/>
      <c r="TY203" s="3"/>
      <c r="TZ203" s="3"/>
      <c r="UA203" s="3"/>
      <c r="UB203" s="3"/>
      <c r="UC203" s="3"/>
      <c r="UD203" s="3"/>
      <c r="UE203" s="3"/>
      <c r="UF203" s="3"/>
      <c r="UG203" s="3"/>
      <c r="UH203" s="3"/>
      <c r="UI203" s="3"/>
      <c r="UJ203" s="3"/>
      <c r="UK203" s="3"/>
      <c r="UL203" s="3"/>
      <c r="UM203" s="3"/>
      <c r="UN203" s="3"/>
      <c r="UO203" s="3"/>
      <c r="UP203" s="3"/>
      <c r="UQ203" s="3"/>
      <c r="UR203" s="3"/>
      <c r="US203" s="3"/>
      <c r="UT203" s="3"/>
      <c r="UU203" s="3"/>
      <c r="UV203" s="3"/>
      <c r="UW203" s="3"/>
      <c r="UX203" s="3"/>
      <c r="UY203" s="3"/>
      <c r="UZ203" s="3"/>
      <c r="VA203" s="3"/>
      <c r="VB203" s="3"/>
      <c r="VC203" s="3"/>
      <c r="VD203" s="3"/>
      <c r="VE203" s="3"/>
      <c r="VF203" s="3"/>
      <c r="VG203" s="3"/>
      <c r="VH203" s="3"/>
      <c r="VI203" s="3"/>
      <c r="VJ203" s="3"/>
      <c r="VK203" s="3"/>
      <c r="VL203" s="3"/>
      <c r="VM203" s="3"/>
      <c r="VN203" s="3"/>
      <c r="VO203" s="3"/>
      <c r="VP203" s="3"/>
      <c r="VQ203" s="3"/>
      <c r="VR203" s="3"/>
      <c r="VS203" s="3"/>
      <c r="VT203" s="3"/>
      <c r="VU203" s="3"/>
      <c r="VV203" s="3"/>
      <c r="VW203" s="3"/>
      <c r="VX203" s="3"/>
      <c r="VY203" s="3"/>
      <c r="VZ203" s="3"/>
      <c r="WA203" s="3"/>
      <c r="WB203" s="3"/>
      <c r="WC203" s="3"/>
      <c r="WD203" s="3"/>
      <c r="WE203" s="3"/>
      <c r="WF203" s="3"/>
      <c r="WG203" s="3"/>
      <c r="WH203" s="3"/>
      <c r="WI203" s="3"/>
      <c r="WJ203" s="3"/>
      <c r="WK203" s="3"/>
      <c r="WL203" s="3"/>
      <c r="WM203" s="3"/>
      <c r="WN203" s="3"/>
      <c r="WO203" s="3"/>
      <c r="WP203" s="3"/>
      <c r="WQ203" s="3"/>
      <c r="WR203" s="3"/>
      <c r="WS203" s="3"/>
      <c r="WT203" s="3"/>
      <c r="WU203" s="3"/>
      <c r="WV203" s="3"/>
      <c r="WW203" s="3"/>
      <c r="WX203" s="3"/>
      <c r="WY203" s="3"/>
      <c r="WZ203" s="3"/>
      <c r="XA203" s="3"/>
      <c r="XB203" s="3"/>
      <c r="XC203" s="3"/>
      <c r="XD203" s="3"/>
      <c r="XE203" s="3"/>
      <c r="XF203" s="3"/>
      <c r="XG203" s="3"/>
      <c r="XH203" s="3"/>
      <c r="XI203" s="3"/>
      <c r="XJ203" s="3"/>
      <c r="XK203" s="3"/>
      <c r="XL203" s="3"/>
      <c r="XM203" s="3"/>
      <c r="XN203" s="3"/>
      <c r="XO203" s="3"/>
      <c r="XP203" s="3"/>
      <c r="XQ203" s="3"/>
      <c r="XR203" s="3"/>
      <c r="XS203" s="3"/>
      <c r="XT203" s="3"/>
      <c r="XU203" s="3"/>
      <c r="XV203" s="3"/>
      <c r="XW203" s="3"/>
      <c r="XX203" s="3"/>
      <c r="XY203" s="3"/>
      <c r="XZ203" s="3"/>
      <c r="YA203" s="3"/>
      <c r="YB203" s="3"/>
      <c r="YC203" s="3"/>
      <c r="YD203" s="3"/>
      <c r="YE203" s="3"/>
      <c r="YF203" s="3"/>
      <c r="YG203" s="3"/>
      <c r="YH203" s="3"/>
      <c r="YI203" s="3"/>
      <c r="YJ203" s="3"/>
      <c r="YK203" s="3"/>
      <c r="YL203" s="3"/>
      <c r="YM203" s="3"/>
      <c r="YN203" s="3"/>
      <c r="YO203" s="3"/>
      <c r="YP203" s="3"/>
      <c r="YQ203" s="3"/>
      <c r="YR203" s="3"/>
      <c r="YS203" s="3"/>
      <c r="YT203" s="3"/>
      <c r="YU203" s="3"/>
      <c r="YV203" s="3"/>
      <c r="YW203" s="3"/>
      <c r="YX203" s="3"/>
      <c r="YY203" s="3"/>
      <c r="YZ203" s="3"/>
      <c r="ZA203" s="3"/>
      <c r="ZB203" s="3"/>
      <c r="ZC203" s="3"/>
      <c r="ZD203" s="3"/>
      <c r="ZE203" s="3"/>
      <c r="ZF203" s="3"/>
      <c r="ZG203" s="3"/>
      <c r="ZH203" s="3"/>
      <c r="ZI203" s="3"/>
      <c r="ZJ203" s="3"/>
      <c r="ZK203" s="3"/>
      <c r="ZL203" s="3"/>
      <c r="ZM203" s="3"/>
      <c r="ZN203" s="3"/>
      <c r="ZO203" s="3"/>
      <c r="ZP203" s="3"/>
      <c r="ZQ203" s="3"/>
      <c r="ZR203" s="3"/>
      <c r="ZS203" s="3"/>
      <c r="ZT203" s="3"/>
      <c r="ZU203" s="3"/>
      <c r="ZV203" s="3"/>
      <c r="ZW203" s="3"/>
      <c r="ZX203" s="3"/>
      <c r="ZY203" s="3"/>
      <c r="ZZ203" s="3"/>
      <c r="AAA203" s="3"/>
      <c r="AAB203" s="3"/>
      <c r="AAC203" s="3"/>
      <c r="AAD203" s="3"/>
      <c r="AAE203" s="3"/>
      <c r="AAF203" s="3"/>
      <c r="AAG203" s="3"/>
      <c r="AAH203" s="3"/>
      <c r="AAI203" s="3"/>
      <c r="AAJ203" s="3"/>
      <c r="AAK203" s="3"/>
      <c r="AAL203" s="3"/>
      <c r="AAM203" s="3"/>
      <c r="AAN203" s="3"/>
      <c r="AAO203" s="3"/>
      <c r="AAP203" s="3"/>
      <c r="AAQ203" s="3"/>
      <c r="AAR203" s="3"/>
      <c r="AAS203" s="3"/>
      <c r="AAT203" s="3"/>
      <c r="AAU203" s="3"/>
      <c r="AAV203" s="3"/>
      <c r="AAW203" s="3"/>
      <c r="AAX203" s="3"/>
      <c r="AAY203" s="3"/>
      <c r="AAZ203" s="3"/>
      <c r="ABA203" s="3"/>
      <c r="ABB203" s="3"/>
      <c r="ABC203" s="3"/>
      <c r="ABD203" s="3"/>
      <c r="ABE203" s="3"/>
      <c r="ABF203" s="3"/>
      <c r="ABG203" s="3"/>
      <c r="ABH203" s="3"/>
      <c r="ABI203" s="3"/>
      <c r="ABJ203" s="3"/>
      <c r="ABK203" s="3"/>
      <c r="ABL203" s="3"/>
      <c r="ABM203" s="3"/>
      <c r="ABN203" s="3"/>
      <c r="ABO203" s="3"/>
      <c r="ABP203" s="3"/>
      <c r="ABQ203" s="3"/>
      <c r="ABR203" s="3"/>
      <c r="ABS203" s="3"/>
      <c r="ABT203" s="3"/>
      <c r="ABU203" s="3"/>
      <c r="ABV203" s="3"/>
      <c r="ABW203" s="3"/>
      <c r="ABX203" s="3"/>
      <c r="ABY203" s="3"/>
      <c r="ABZ203" s="3"/>
      <c r="ACA203" s="3"/>
      <c r="ACB203" s="3"/>
      <c r="ACC203" s="3"/>
      <c r="ACD203" s="3"/>
      <c r="ACE203" s="3"/>
      <c r="ACF203" s="3"/>
      <c r="ACG203" s="3"/>
      <c r="ACH203" s="3"/>
      <c r="ACI203" s="3"/>
      <c r="ACJ203" s="3"/>
      <c r="ACK203" s="3"/>
      <c r="ACL203" s="3"/>
      <c r="ACM203" s="3"/>
      <c r="ACN203" s="3"/>
      <c r="ACO203" s="3"/>
      <c r="ACP203" s="3"/>
      <c r="ACQ203" s="3"/>
      <c r="ACR203" s="3"/>
      <c r="ACS203" s="3"/>
      <c r="ACT203" s="3"/>
      <c r="ACU203" s="3"/>
      <c r="ACV203" s="3"/>
      <c r="ACW203" s="3"/>
      <c r="ACX203" s="3"/>
      <c r="ACY203" s="3"/>
      <c r="ACZ203" s="3"/>
      <c r="ADA203" s="3"/>
      <c r="ADB203" s="3"/>
      <c r="ADC203" s="3"/>
      <c r="ADD203" s="3"/>
      <c r="ADE203" s="3"/>
      <c r="ADF203" s="3"/>
      <c r="ADG203" s="3"/>
      <c r="ADH203" s="3"/>
      <c r="ADI203" s="3"/>
      <c r="ADJ203" s="3"/>
      <c r="ADK203" s="3"/>
      <c r="ADL203" s="3"/>
      <c r="ADM203" s="3"/>
      <c r="ADN203" s="3"/>
      <c r="ADO203" s="3"/>
      <c r="ADP203" s="3"/>
      <c r="ADQ203" s="3"/>
      <c r="ADR203" s="3"/>
      <c r="ADS203" s="3"/>
      <c r="ADT203" s="3"/>
      <c r="ADU203" s="3"/>
      <c r="ADV203" s="3"/>
      <c r="ADW203" s="3"/>
      <c r="ADX203" s="3"/>
      <c r="ADY203" s="3"/>
      <c r="ADZ203" s="3"/>
      <c r="AEA203" s="3"/>
      <c r="AEB203" s="3"/>
      <c r="AEC203" s="3"/>
      <c r="AED203" s="3"/>
      <c r="AEE203" s="3"/>
      <c r="AEF203" s="3"/>
      <c r="AEG203" s="3"/>
      <c r="AEH203" s="3"/>
      <c r="AEI203" s="3"/>
      <c r="AEJ203" s="3"/>
      <c r="AEK203" s="3"/>
      <c r="AEL203" s="3"/>
      <c r="AEM203" s="3"/>
      <c r="AEN203" s="3"/>
      <c r="AEO203" s="3"/>
      <c r="AEP203" s="3"/>
      <c r="AEQ203" s="3"/>
      <c r="AER203" s="3"/>
      <c r="AES203" s="3"/>
      <c r="AET203" s="3"/>
      <c r="AEU203" s="3"/>
      <c r="AEV203" s="3"/>
      <c r="AEW203" s="3"/>
      <c r="AEX203" s="3"/>
      <c r="AEY203" s="3"/>
      <c r="AEZ203" s="3"/>
      <c r="AFA203" s="3"/>
      <c r="AFB203" s="3"/>
      <c r="AFC203" s="3"/>
      <c r="AFD203" s="3"/>
      <c r="AFE203" s="3"/>
      <c r="AFF203" s="3"/>
      <c r="AFG203" s="3"/>
      <c r="AFH203" s="3"/>
      <c r="AFI203" s="3"/>
      <c r="AFJ203" s="3"/>
      <c r="AFK203" s="3"/>
      <c r="AFL203" s="3"/>
      <c r="AFM203" s="3"/>
      <c r="AFN203" s="3"/>
      <c r="AFO203" s="3"/>
      <c r="AFP203" s="3"/>
      <c r="AFQ203" s="3"/>
      <c r="AFR203" s="3"/>
      <c r="AFS203" s="3"/>
      <c r="AFT203" s="3"/>
      <c r="AFU203" s="3"/>
      <c r="AFV203" s="3"/>
      <c r="AFW203" s="3"/>
      <c r="AFX203" s="3"/>
      <c r="AFY203" s="3"/>
      <c r="AFZ203" s="3"/>
      <c r="AGA203" s="3"/>
      <c r="AGB203" s="3"/>
      <c r="AGC203" s="3"/>
      <c r="AGD203" s="3"/>
      <c r="AGE203" s="3"/>
      <c r="AGF203" s="3"/>
      <c r="AGG203" s="3"/>
      <c r="AGH203" s="3"/>
      <c r="AGI203" s="3"/>
      <c r="AGJ203" s="3"/>
      <c r="AGK203" s="3"/>
      <c r="AGL203" s="3"/>
      <c r="AGM203" s="3"/>
      <c r="AGN203" s="3"/>
      <c r="AGO203" s="3"/>
      <c r="AGP203" s="3"/>
      <c r="AGQ203" s="3"/>
      <c r="AGR203" s="3"/>
      <c r="AGS203" s="3"/>
      <c r="AGT203" s="3"/>
      <c r="AGU203" s="3"/>
      <c r="AGV203" s="3"/>
      <c r="AGW203" s="3"/>
      <c r="AGX203" s="3"/>
      <c r="AGY203" s="3"/>
      <c r="AGZ203" s="3"/>
      <c r="AHA203" s="3"/>
      <c r="AHB203" s="3"/>
      <c r="AHC203" s="3"/>
      <c r="AHD203" s="3"/>
      <c r="AHE203" s="3"/>
      <c r="AHF203" s="3"/>
      <c r="AHG203" s="3"/>
      <c r="AHH203" s="3"/>
      <c r="AHI203" s="3"/>
      <c r="AHJ203" s="3"/>
      <c r="AHK203" s="3"/>
      <c r="AHL203" s="3"/>
      <c r="AHM203" s="3"/>
      <c r="AHN203" s="3"/>
      <c r="AHO203" s="3"/>
      <c r="AHP203" s="3"/>
      <c r="AHQ203" s="3"/>
      <c r="AHR203" s="3"/>
      <c r="AHS203" s="3"/>
      <c r="AHT203" s="3"/>
      <c r="AHU203" s="3"/>
      <c r="AHV203" s="3"/>
      <c r="AHW203" s="3"/>
      <c r="AHX203" s="3"/>
      <c r="AHY203" s="3"/>
      <c r="AHZ203" s="3"/>
      <c r="AIA203" s="3"/>
      <c r="AIB203" s="3"/>
      <c r="AIC203" s="3"/>
      <c r="AID203" s="3"/>
      <c r="AIE203" s="3"/>
      <c r="AIF203" s="3"/>
      <c r="AIG203" s="3"/>
      <c r="AIH203" s="3"/>
      <c r="AII203" s="3"/>
      <c r="AIJ203" s="3"/>
      <c r="AIK203" s="3"/>
      <c r="AIL203" s="3"/>
      <c r="AIM203" s="3"/>
      <c r="AIN203" s="3"/>
      <c r="AIO203" s="3"/>
      <c r="AIP203" s="3"/>
      <c r="AIQ203" s="3"/>
      <c r="AIR203" s="3"/>
      <c r="AIS203" s="3"/>
      <c r="AIT203" s="3"/>
      <c r="AIU203" s="3"/>
      <c r="AIV203" s="3"/>
      <c r="AIW203" s="3"/>
      <c r="AIX203" s="3"/>
      <c r="AIY203" s="3"/>
      <c r="AIZ203" s="3"/>
      <c r="AJA203" s="3"/>
      <c r="AJB203" s="3"/>
      <c r="AJC203" s="3"/>
      <c r="AJD203" s="3"/>
      <c r="AJE203" s="3"/>
      <c r="AJF203" s="3"/>
      <c r="AJG203" s="3"/>
      <c r="AJH203" s="3"/>
      <c r="AJI203" s="3"/>
      <c r="AJJ203" s="3"/>
      <c r="AJK203" s="3"/>
      <c r="AJL203" s="3"/>
      <c r="AJM203" s="3"/>
      <c r="AJN203" s="3"/>
      <c r="AJO203" s="3"/>
      <c r="AJP203" s="3"/>
      <c r="AJQ203" s="3"/>
      <c r="AJR203" s="3"/>
      <c r="AJS203" s="3"/>
      <c r="AJT203" s="3"/>
      <c r="AJU203" s="3"/>
      <c r="AJV203" s="3"/>
      <c r="AJW203" s="3"/>
      <c r="AJX203" s="3"/>
      <c r="AJY203" s="3"/>
      <c r="AJZ203" s="3"/>
      <c r="AKA203" s="3"/>
      <c r="AKB203" s="3"/>
      <c r="AKC203" s="3"/>
      <c r="AKD203" s="3"/>
      <c r="AKE203" s="3"/>
      <c r="AKF203" s="3"/>
      <c r="AKG203" s="3"/>
      <c r="AKH203" s="3"/>
      <c r="AKI203" s="3"/>
      <c r="AKJ203" s="3"/>
      <c r="AKK203" s="3"/>
      <c r="AKL203" s="3"/>
      <c r="AKM203" s="3"/>
      <c r="AKN203" s="3"/>
      <c r="AKO203" s="3"/>
      <c r="AKP203" s="3"/>
      <c r="AKQ203" s="3"/>
      <c r="AKR203" s="3"/>
      <c r="AKS203" s="3"/>
      <c r="AKT203" s="3"/>
      <c r="AKU203" s="3"/>
      <c r="AKV203" s="3"/>
      <c r="AKW203" s="3"/>
      <c r="AKX203" s="3"/>
      <c r="AKY203" s="3"/>
      <c r="AKZ203" s="3"/>
      <c r="ALA203" s="3"/>
      <c r="ALB203" s="3"/>
      <c r="ALC203" s="3"/>
      <c r="ALD203" s="3"/>
      <c r="ALE203" s="3"/>
      <c r="ALF203" s="3"/>
      <c r="ALG203" s="3"/>
      <c r="ALH203" s="3"/>
      <c r="ALI203" s="3"/>
      <c r="ALJ203" s="3"/>
      <c r="ALK203" s="3"/>
      <c r="ALL203" s="3"/>
      <c r="ALM203" s="3"/>
      <c r="ALN203" s="3"/>
      <c r="ALO203" s="3"/>
      <c r="ALP203" s="3"/>
      <c r="ALQ203" s="3"/>
      <c r="ALR203" s="3"/>
      <c r="ALS203" s="3"/>
      <c r="ALT203" s="3"/>
      <c r="ALU203" s="3"/>
      <c r="ALV203" s="3"/>
      <c r="ALW203" s="3"/>
      <c r="ALX203" s="3"/>
      <c r="ALY203" s="3"/>
      <c r="ALZ203" s="3"/>
      <c r="AMA203" s="3"/>
      <c r="AMB203" s="3"/>
      <c r="AMC203" s="3"/>
      <c r="AMD203" s="3"/>
      <c r="AME203" s="3"/>
      <c r="AMF203" s="3"/>
      <c r="AMG203" s="3"/>
      <c r="AMH203" s="3"/>
      <c r="AMI203" s="3"/>
      <c r="AMJ203" s="3"/>
    </row>
    <row r="204" spans="1:1024" customFormat="1" ht="91.9" customHeight="1" x14ac:dyDescent="0.25">
      <c r="A204" s="16"/>
      <c r="B204" s="164" t="s">
        <v>241</v>
      </c>
      <c r="C204" s="58" t="s">
        <v>242</v>
      </c>
      <c r="D204" s="42" t="s">
        <v>167</v>
      </c>
      <c r="E204" s="165" t="s">
        <v>24</v>
      </c>
      <c r="F204" s="31" t="s">
        <v>25</v>
      </c>
      <c r="G204" s="34">
        <v>28</v>
      </c>
      <c r="H204" s="35">
        <v>28</v>
      </c>
      <c r="I204" s="35">
        <v>25.9</v>
      </c>
      <c r="J204" s="35">
        <v>24.9</v>
      </c>
      <c r="K204" s="35">
        <v>22.9</v>
      </c>
      <c r="L204" s="35">
        <v>20.9</v>
      </c>
      <c r="M204" s="35">
        <v>20.9</v>
      </c>
      <c r="N204" s="18" t="s">
        <v>26</v>
      </c>
      <c r="O204" s="18"/>
      <c r="P204" s="18"/>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c r="GN204" s="3"/>
      <c r="GO204" s="3"/>
      <c r="GP204" s="3"/>
      <c r="GQ204" s="3"/>
      <c r="GR204" s="3"/>
      <c r="GS204" s="3"/>
      <c r="GT204" s="3"/>
      <c r="GU204" s="3"/>
      <c r="GV204" s="3"/>
      <c r="GW204" s="3"/>
      <c r="GX204" s="3"/>
      <c r="GY204" s="3"/>
      <c r="GZ204" s="3"/>
      <c r="HA204" s="3"/>
      <c r="HB204" s="3"/>
      <c r="HC204" s="3"/>
      <c r="HD204" s="3"/>
      <c r="HE204" s="3"/>
      <c r="HF204" s="3"/>
      <c r="HG204" s="3"/>
      <c r="HH204" s="3"/>
      <c r="HI204" s="3"/>
      <c r="HJ204" s="3"/>
      <c r="HK204" s="3"/>
      <c r="HL204" s="3"/>
      <c r="HM204" s="3"/>
      <c r="HN204" s="3"/>
      <c r="HO204" s="3"/>
      <c r="HP204" s="3"/>
      <c r="HQ204" s="3"/>
      <c r="HR204" s="3"/>
      <c r="HS204" s="3"/>
      <c r="HT204" s="3"/>
      <c r="HU204" s="3"/>
      <c r="HV204" s="3"/>
      <c r="HW204" s="3"/>
      <c r="HX204" s="3"/>
      <c r="HY204" s="3"/>
      <c r="HZ204" s="3"/>
      <c r="IA204" s="3"/>
      <c r="IB204" s="3"/>
      <c r="IC204" s="3"/>
      <c r="ID204" s="3"/>
      <c r="IE204" s="3"/>
      <c r="IF204" s="3"/>
      <c r="IG204" s="3"/>
      <c r="IH204" s="3"/>
      <c r="II204" s="3"/>
      <c r="IJ204" s="3"/>
      <c r="IK204" s="3"/>
      <c r="IL204" s="3"/>
      <c r="IM204" s="3"/>
      <c r="IN204" s="3"/>
      <c r="IO204" s="3"/>
      <c r="IP204" s="3"/>
      <c r="IQ204" s="3"/>
      <c r="IR204" s="3"/>
      <c r="IS204" s="3"/>
      <c r="IT204" s="3"/>
      <c r="IU204" s="3"/>
      <c r="IV204" s="3"/>
      <c r="IW204" s="3"/>
      <c r="IX204" s="3"/>
      <c r="IY204" s="3"/>
      <c r="IZ204" s="3"/>
      <c r="JA204" s="3"/>
      <c r="JB204" s="3"/>
      <c r="JC204" s="3"/>
      <c r="JD204" s="3"/>
      <c r="JE204" s="3"/>
      <c r="JF204" s="3"/>
      <c r="JG204" s="3"/>
      <c r="JH204" s="3"/>
      <c r="JI204" s="3"/>
      <c r="JJ204" s="3"/>
      <c r="JK204" s="3"/>
      <c r="JL204" s="3"/>
      <c r="JM204" s="3"/>
      <c r="JN204" s="3"/>
      <c r="JO204" s="3"/>
      <c r="JP204" s="3"/>
      <c r="JQ204" s="3"/>
      <c r="JR204" s="3"/>
      <c r="JS204" s="3"/>
      <c r="JT204" s="3"/>
      <c r="JU204" s="3"/>
      <c r="JV204" s="3"/>
      <c r="JW204" s="3"/>
      <c r="JX204" s="3"/>
      <c r="JY204" s="3"/>
      <c r="JZ204" s="3"/>
      <c r="KA204" s="3"/>
      <c r="KB204" s="3"/>
      <c r="KC204" s="3"/>
      <c r="KD204" s="3"/>
      <c r="KE204" s="3"/>
      <c r="KF204" s="3"/>
      <c r="KG204" s="3"/>
      <c r="KH204" s="3"/>
      <c r="KI204" s="3"/>
      <c r="KJ204" s="3"/>
      <c r="KK204" s="3"/>
      <c r="KL204" s="3"/>
      <c r="KM204" s="3"/>
      <c r="KN204" s="3"/>
      <c r="KO204" s="3"/>
      <c r="KP204" s="3"/>
      <c r="KQ204" s="3"/>
      <c r="KR204" s="3"/>
      <c r="KS204" s="3"/>
      <c r="KT204" s="3"/>
      <c r="KU204" s="3"/>
      <c r="KV204" s="3"/>
      <c r="KW204" s="3"/>
      <c r="KX204" s="3"/>
      <c r="KY204" s="3"/>
      <c r="KZ204" s="3"/>
      <c r="LA204" s="3"/>
      <c r="LB204" s="3"/>
      <c r="LC204" s="3"/>
      <c r="LD204" s="3"/>
      <c r="LE204" s="3"/>
      <c r="LF204" s="3"/>
      <c r="LG204" s="3"/>
      <c r="LH204" s="3"/>
      <c r="LI204" s="3"/>
      <c r="LJ204" s="3"/>
      <c r="LK204" s="3"/>
      <c r="LL204" s="3"/>
      <c r="LM204" s="3"/>
      <c r="LN204" s="3"/>
      <c r="LO204" s="3"/>
      <c r="LP204" s="3"/>
      <c r="LQ204" s="3"/>
      <c r="LR204" s="3"/>
      <c r="LS204" s="3"/>
      <c r="LT204" s="3"/>
      <c r="LU204" s="3"/>
      <c r="LV204" s="3"/>
      <c r="LW204" s="3"/>
      <c r="LX204" s="3"/>
      <c r="LY204" s="3"/>
      <c r="LZ204" s="3"/>
      <c r="MA204" s="3"/>
      <c r="MB204" s="3"/>
      <c r="MC204" s="3"/>
      <c r="MD204" s="3"/>
      <c r="ME204" s="3"/>
      <c r="MF204" s="3"/>
      <c r="MG204" s="3"/>
      <c r="MH204" s="3"/>
      <c r="MI204" s="3"/>
      <c r="MJ204" s="3"/>
      <c r="MK204" s="3"/>
      <c r="ML204" s="3"/>
      <c r="MM204" s="3"/>
      <c r="MN204" s="3"/>
      <c r="MO204" s="3"/>
      <c r="MP204" s="3"/>
      <c r="MQ204" s="3"/>
      <c r="MR204" s="3"/>
      <c r="MS204" s="3"/>
      <c r="MT204" s="3"/>
      <c r="MU204" s="3"/>
      <c r="MV204" s="3"/>
      <c r="MW204" s="3"/>
      <c r="MX204" s="3"/>
      <c r="MY204" s="3"/>
      <c r="MZ204" s="3"/>
      <c r="NA204" s="3"/>
      <c r="NB204" s="3"/>
      <c r="NC204" s="3"/>
      <c r="ND204" s="3"/>
      <c r="NE204" s="3"/>
      <c r="NF204" s="3"/>
      <c r="NG204" s="3"/>
      <c r="NH204" s="3"/>
      <c r="NI204" s="3"/>
      <c r="NJ204" s="3"/>
      <c r="NK204" s="3"/>
      <c r="NL204" s="3"/>
      <c r="NM204" s="3"/>
      <c r="NN204" s="3"/>
      <c r="NO204" s="3"/>
      <c r="NP204" s="3"/>
      <c r="NQ204" s="3"/>
      <c r="NR204" s="3"/>
      <c r="NS204" s="3"/>
      <c r="NT204" s="3"/>
      <c r="NU204" s="3"/>
      <c r="NV204" s="3"/>
      <c r="NW204" s="3"/>
      <c r="NX204" s="3"/>
      <c r="NY204" s="3"/>
      <c r="NZ204" s="3"/>
      <c r="OA204" s="3"/>
      <c r="OB204" s="3"/>
      <c r="OC204" s="3"/>
      <c r="OD204" s="3"/>
      <c r="OE204" s="3"/>
      <c r="OF204" s="3"/>
      <c r="OG204" s="3"/>
      <c r="OH204" s="3"/>
      <c r="OI204" s="3"/>
      <c r="OJ204" s="3"/>
      <c r="OK204" s="3"/>
      <c r="OL204" s="3"/>
      <c r="OM204" s="3"/>
      <c r="ON204" s="3"/>
      <c r="OO204" s="3"/>
      <c r="OP204" s="3"/>
      <c r="OQ204" s="3"/>
      <c r="OR204" s="3"/>
      <c r="OS204" s="3"/>
      <c r="OT204" s="3"/>
      <c r="OU204" s="3"/>
      <c r="OV204" s="3"/>
      <c r="OW204" s="3"/>
      <c r="OX204" s="3"/>
      <c r="OY204" s="3"/>
      <c r="OZ204" s="3"/>
      <c r="PA204" s="3"/>
      <c r="PB204" s="3"/>
      <c r="PC204" s="3"/>
      <c r="PD204" s="3"/>
      <c r="PE204" s="3"/>
      <c r="PF204" s="3"/>
      <c r="PG204" s="3"/>
      <c r="PH204" s="3"/>
      <c r="PI204" s="3"/>
      <c r="PJ204" s="3"/>
      <c r="PK204" s="3"/>
      <c r="PL204" s="3"/>
      <c r="PM204" s="3"/>
      <c r="PN204" s="3"/>
      <c r="PO204" s="3"/>
      <c r="PP204" s="3"/>
      <c r="PQ204" s="3"/>
      <c r="PR204" s="3"/>
      <c r="PS204" s="3"/>
      <c r="PT204" s="3"/>
      <c r="PU204" s="3"/>
      <c r="PV204" s="3"/>
      <c r="PW204" s="3"/>
      <c r="PX204" s="3"/>
      <c r="PY204" s="3"/>
      <c r="PZ204" s="3"/>
      <c r="QA204" s="3"/>
      <c r="QB204" s="3"/>
      <c r="QC204" s="3"/>
      <c r="QD204" s="3"/>
      <c r="QE204" s="3"/>
      <c r="QF204" s="3"/>
      <c r="QG204" s="3"/>
      <c r="QH204" s="3"/>
      <c r="QI204" s="3"/>
      <c r="QJ204" s="3"/>
      <c r="QK204" s="3"/>
      <c r="QL204" s="3"/>
      <c r="QM204" s="3"/>
      <c r="QN204" s="3"/>
      <c r="QO204" s="3"/>
      <c r="QP204" s="3"/>
      <c r="QQ204" s="3"/>
      <c r="QR204" s="3"/>
      <c r="QS204" s="3"/>
      <c r="QT204" s="3"/>
      <c r="QU204" s="3"/>
      <c r="QV204" s="3"/>
      <c r="QW204" s="3"/>
      <c r="QX204" s="3"/>
      <c r="QY204" s="3"/>
      <c r="QZ204" s="3"/>
      <c r="RA204" s="3"/>
      <c r="RB204" s="3"/>
      <c r="RC204" s="3"/>
      <c r="RD204" s="3"/>
      <c r="RE204" s="3"/>
      <c r="RF204" s="3"/>
      <c r="RG204" s="3"/>
      <c r="RH204" s="3"/>
      <c r="RI204" s="3"/>
      <c r="RJ204" s="3"/>
      <c r="RK204" s="3"/>
      <c r="RL204" s="3"/>
      <c r="RM204" s="3"/>
      <c r="RN204" s="3"/>
      <c r="RO204" s="3"/>
      <c r="RP204" s="3"/>
      <c r="RQ204" s="3"/>
      <c r="RR204" s="3"/>
      <c r="RS204" s="3"/>
      <c r="RT204" s="3"/>
      <c r="RU204" s="3"/>
      <c r="RV204" s="3"/>
      <c r="RW204" s="3"/>
      <c r="RX204" s="3"/>
      <c r="RY204" s="3"/>
      <c r="RZ204" s="3"/>
      <c r="SA204" s="3"/>
      <c r="SB204" s="3"/>
      <c r="SC204" s="3"/>
      <c r="SD204" s="3"/>
      <c r="SE204" s="3"/>
      <c r="SF204" s="3"/>
      <c r="SG204" s="3"/>
      <c r="SH204" s="3"/>
      <c r="SI204" s="3"/>
      <c r="SJ204" s="3"/>
      <c r="SK204" s="3"/>
      <c r="SL204" s="3"/>
      <c r="SM204" s="3"/>
      <c r="SN204" s="3"/>
      <c r="SO204" s="3"/>
      <c r="SP204" s="3"/>
      <c r="SQ204" s="3"/>
      <c r="SR204" s="3"/>
      <c r="SS204" s="3"/>
      <c r="ST204" s="3"/>
      <c r="SU204" s="3"/>
      <c r="SV204" s="3"/>
      <c r="SW204" s="3"/>
      <c r="SX204" s="3"/>
      <c r="SY204" s="3"/>
      <c r="SZ204" s="3"/>
      <c r="TA204" s="3"/>
      <c r="TB204" s="3"/>
      <c r="TC204" s="3"/>
      <c r="TD204" s="3"/>
      <c r="TE204" s="3"/>
      <c r="TF204" s="3"/>
      <c r="TG204" s="3"/>
      <c r="TH204" s="3"/>
      <c r="TI204" s="3"/>
      <c r="TJ204" s="3"/>
      <c r="TK204" s="3"/>
      <c r="TL204" s="3"/>
      <c r="TM204" s="3"/>
      <c r="TN204" s="3"/>
      <c r="TO204" s="3"/>
      <c r="TP204" s="3"/>
      <c r="TQ204" s="3"/>
      <c r="TR204" s="3"/>
      <c r="TS204" s="3"/>
      <c r="TT204" s="3"/>
      <c r="TU204" s="3"/>
      <c r="TV204" s="3"/>
      <c r="TW204" s="3"/>
      <c r="TX204" s="3"/>
      <c r="TY204" s="3"/>
      <c r="TZ204" s="3"/>
      <c r="UA204" s="3"/>
      <c r="UB204" s="3"/>
      <c r="UC204" s="3"/>
      <c r="UD204" s="3"/>
      <c r="UE204" s="3"/>
      <c r="UF204" s="3"/>
      <c r="UG204" s="3"/>
      <c r="UH204" s="3"/>
      <c r="UI204" s="3"/>
      <c r="UJ204" s="3"/>
      <c r="UK204" s="3"/>
      <c r="UL204" s="3"/>
      <c r="UM204" s="3"/>
      <c r="UN204" s="3"/>
      <c r="UO204" s="3"/>
      <c r="UP204" s="3"/>
      <c r="UQ204" s="3"/>
      <c r="UR204" s="3"/>
      <c r="US204" s="3"/>
      <c r="UT204" s="3"/>
      <c r="UU204" s="3"/>
      <c r="UV204" s="3"/>
      <c r="UW204" s="3"/>
      <c r="UX204" s="3"/>
      <c r="UY204" s="3"/>
      <c r="UZ204" s="3"/>
      <c r="VA204" s="3"/>
      <c r="VB204" s="3"/>
      <c r="VC204" s="3"/>
      <c r="VD204" s="3"/>
      <c r="VE204" s="3"/>
      <c r="VF204" s="3"/>
      <c r="VG204" s="3"/>
      <c r="VH204" s="3"/>
      <c r="VI204" s="3"/>
      <c r="VJ204" s="3"/>
      <c r="VK204" s="3"/>
      <c r="VL204" s="3"/>
      <c r="VM204" s="3"/>
      <c r="VN204" s="3"/>
      <c r="VO204" s="3"/>
      <c r="VP204" s="3"/>
      <c r="VQ204" s="3"/>
      <c r="VR204" s="3"/>
      <c r="VS204" s="3"/>
      <c r="VT204" s="3"/>
      <c r="VU204" s="3"/>
      <c r="VV204" s="3"/>
      <c r="VW204" s="3"/>
      <c r="VX204" s="3"/>
      <c r="VY204" s="3"/>
      <c r="VZ204" s="3"/>
      <c r="WA204" s="3"/>
      <c r="WB204" s="3"/>
      <c r="WC204" s="3"/>
      <c r="WD204" s="3"/>
      <c r="WE204" s="3"/>
      <c r="WF204" s="3"/>
      <c r="WG204" s="3"/>
      <c r="WH204" s="3"/>
      <c r="WI204" s="3"/>
      <c r="WJ204" s="3"/>
      <c r="WK204" s="3"/>
      <c r="WL204" s="3"/>
      <c r="WM204" s="3"/>
      <c r="WN204" s="3"/>
      <c r="WO204" s="3"/>
      <c r="WP204" s="3"/>
      <c r="WQ204" s="3"/>
      <c r="WR204" s="3"/>
      <c r="WS204" s="3"/>
      <c r="WT204" s="3"/>
      <c r="WU204" s="3"/>
      <c r="WV204" s="3"/>
      <c r="WW204" s="3"/>
      <c r="WX204" s="3"/>
      <c r="WY204" s="3"/>
      <c r="WZ204" s="3"/>
      <c r="XA204" s="3"/>
      <c r="XB204" s="3"/>
      <c r="XC204" s="3"/>
      <c r="XD204" s="3"/>
      <c r="XE204" s="3"/>
      <c r="XF204" s="3"/>
      <c r="XG204" s="3"/>
      <c r="XH204" s="3"/>
      <c r="XI204" s="3"/>
      <c r="XJ204" s="3"/>
      <c r="XK204" s="3"/>
      <c r="XL204" s="3"/>
      <c r="XM204" s="3"/>
      <c r="XN204" s="3"/>
      <c r="XO204" s="3"/>
      <c r="XP204" s="3"/>
      <c r="XQ204" s="3"/>
      <c r="XR204" s="3"/>
      <c r="XS204" s="3"/>
      <c r="XT204" s="3"/>
      <c r="XU204" s="3"/>
      <c r="XV204" s="3"/>
      <c r="XW204" s="3"/>
      <c r="XX204" s="3"/>
      <c r="XY204" s="3"/>
      <c r="XZ204" s="3"/>
      <c r="YA204" s="3"/>
      <c r="YB204" s="3"/>
      <c r="YC204" s="3"/>
      <c r="YD204" s="3"/>
      <c r="YE204" s="3"/>
      <c r="YF204" s="3"/>
      <c r="YG204" s="3"/>
      <c r="YH204" s="3"/>
      <c r="YI204" s="3"/>
      <c r="YJ204" s="3"/>
      <c r="YK204" s="3"/>
      <c r="YL204" s="3"/>
      <c r="YM204" s="3"/>
      <c r="YN204" s="3"/>
      <c r="YO204" s="3"/>
      <c r="YP204" s="3"/>
      <c r="YQ204" s="3"/>
      <c r="YR204" s="3"/>
      <c r="YS204" s="3"/>
      <c r="YT204" s="3"/>
      <c r="YU204" s="3"/>
      <c r="YV204" s="3"/>
      <c r="YW204" s="3"/>
      <c r="YX204" s="3"/>
      <c r="YY204" s="3"/>
      <c r="YZ204" s="3"/>
      <c r="ZA204" s="3"/>
      <c r="ZB204" s="3"/>
      <c r="ZC204" s="3"/>
      <c r="ZD204" s="3"/>
      <c r="ZE204" s="3"/>
      <c r="ZF204" s="3"/>
      <c r="ZG204" s="3"/>
      <c r="ZH204" s="3"/>
      <c r="ZI204" s="3"/>
      <c r="ZJ204" s="3"/>
      <c r="ZK204" s="3"/>
      <c r="ZL204" s="3"/>
      <c r="ZM204" s="3"/>
      <c r="ZN204" s="3"/>
      <c r="ZO204" s="3"/>
      <c r="ZP204" s="3"/>
      <c r="ZQ204" s="3"/>
      <c r="ZR204" s="3"/>
      <c r="ZS204" s="3"/>
      <c r="ZT204" s="3"/>
      <c r="ZU204" s="3"/>
      <c r="ZV204" s="3"/>
      <c r="ZW204" s="3"/>
      <c r="ZX204" s="3"/>
      <c r="ZY204" s="3"/>
      <c r="ZZ204" s="3"/>
      <c r="AAA204" s="3"/>
      <c r="AAB204" s="3"/>
      <c r="AAC204" s="3"/>
      <c r="AAD204" s="3"/>
      <c r="AAE204" s="3"/>
      <c r="AAF204" s="3"/>
      <c r="AAG204" s="3"/>
      <c r="AAH204" s="3"/>
      <c r="AAI204" s="3"/>
      <c r="AAJ204" s="3"/>
      <c r="AAK204" s="3"/>
      <c r="AAL204" s="3"/>
      <c r="AAM204" s="3"/>
      <c r="AAN204" s="3"/>
      <c r="AAO204" s="3"/>
      <c r="AAP204" s="3"/>
      <c r="AAQ204" s="3"/>
      <c r="AAR204" s="3"/>
      <c r="AAS204" s="3"/>
      <c r="AAT204" s="3"/>
      <c r="AAU204" s="3"/>
      <c r="AAV204" s="3"/>
      <c r="AAW204" s="3"/>
      <c r="AAX204" s="3"/>
      <c r="AAY204" s="3"/>
      <c r="AAZ204" s="3"/>
      <c r="ABA204" s="3"/>
      <c r="ABB204" s="3"/>
      <c r="ABC204" s="3"/>
      <c r="ABD204" s="3"/>
      <c r="ABE204" s="3"/>
      <c r="ABF204" s="3"/>
      <c r="ABG204" s="3"/>
      <c r="ABH204" s="3"/>
      <c r="ABI204" s="3"/>
      <c r="ABJ204" s="3"/>
      <c r="ABK204" s="3"/>
      <c r="ABL204" s="3"/>
      <c r="ABM204" s="3"/>
      <c r="ABN204" s="3"/>
      <c r="ABO204" s="3"/>
      <c r="ABP204" s="3"/>
      <c r="ABQ204" s="3"/>
      <c r="ABR204" s="3"/>
      <c r="ABS204" s="3"/>
      <c r="ABT204" s="3"/>
      <c r="ABU204" s="3"/>
      <c r="ABV204" s="3"/>
      <c r="ABW204" s="3"/>
      <c r="ABX204" s="3"/>
      <c r="ABY204" s="3"/>
      <c r="ABZ204" s="3"/>
      <c r="ACA204" s="3"/>
      <c r="ACB204" s="3"/>
      <c r="ACC204" s="3"/>
      <c r="ACD204" s="3"/>
      <c r="ACE204" s="3"/>
      <c r="ACF204" s="3"/>
      <c r="ACG204" s="3"/>
      <c r="ACH204" s="3"/>
      <c r="ACI204" s="3"/>
      <c r="ACJ204" s="3"/>
      <c r="ACK204" s="3"/>
      <c r="ACL204" s="3"/>
      <c r="ACM204" s="3"/>
      <c r="ACN204" s="3"/>
      <c r="ACO204" s="3"/>
      <c r="ACP204" s="3"/>
      <c r="ACQ204" s="3"/>
      <c r="ACR204" s="3"/>
      <c r="ACS204" s="3"/>
      <c r="ACT204" s="3"/>
      <c r="ACU204" s="3"/>
      <c r="ACV204" s="3"/>
      <c r="ACW204" s="3"/>
      <c r="ACX204" s="3"/>
      <c r="ACY204" s="3"/>
      <c r="ACZ204" s="3"/>
      <c r="ADA204" s="3"/>
      <c r="ADB204" s="3"/>
      <c r="ADC204" s="3"/>
      <c r="ADD204" s="3"/>
      <c r="ADE204" s="3"/>
      <c r="ADF204" s="3"/>
      <c r="ADG204" s="3"/>
      <c r="ADH204" s="3"/>
      <c r="ADI204" s="3"/>
      <c r="ADJ204" s="3"/>
      <c r="ADK204" s="3"/>
      <c r="ADL204" s="3"/>
      <c r="ADM204" s="3"/>
      <c r="ADN204" s="3"/>
      <c r="ADO204" s="3"/>
      <c r="ADP204" s="3"/>
      <c r="ADQ204" s="3"/>
      <c r="ADR204" s="3"/>
      <c r="ADS204" s="3"/>
      <c r="ADT204" s="3"/>
      <c r="ADU204" s="3"/>
      <c r="ADV204" s="3"/>
      <c r="ADW204" s="3"/>
      <c r="ADX204" s="3"/>
      <c r="ADY204" s="3"/>
      <c r="ADZ204" s="3"/>
      <c r="AEA204" s="3"/>
      <c r="AEB204" s="3"/>
      <c r="AEC204" s="3"/>
      <c r="AED204" s="3"/>
      <c r="AEE204" s="3"/>
      <c r="AEF204" s="3"/>
      <c r="AEG204" s="3"/>
      <c r="AEH204" s="3"/>
      <c r="AEI204" s="3"/>
      <c r="AEJ204" s="3"/>
      <c r="AEK204" s="3"/>
      <c r="AEL204" s="3"/>
      <c r="AEM204" s="3"/>
      <c r="AEN204" s="3"/>
      <c r="AEO204" s="3"/>
      <c r="AEP204" s="3"/>
      <c r="AEQ204" s="3"/>
      <c r="AER204" s="3"/>
      <c r="AES204" s="3"/>
      <c r="AET204" s="3"/>
      <c r="AEU204" s="3"/>
      <c r="AEV204" s="3"/>
      <c r="AEW204" s="3"/>
      <c r="AEX204" s="3"/>
      <c r="AEY204" s="3"/>
      <c r="AEZ204" s="3"/>
      <c r="AFA204" s="3"/>
      <c r="AFB204" s="3"/>
      <c r="AFC204" s="3"/>
      <c r="AFD204" s="3"/>
      <c r="AFE204" s="3"/>
      <c r="AFF204" s="3"/>
      <c r="AFG204" s="3"/>
      <c r="AFH204" s="3"/>
      <c r="AFI204" s="3"/>
      <c r="AFJ204" s="3"/>
      <c r="AFK204" s="3"/>
      <c r="AFL204" s="3"/>
      <c r="AFM204" s="3"/>
      <c r="AFN204" s="3"/>
      <c r="AFO204" s="3"/>
      <c r="AFP204" s="3"/>
      <c r="AFQ204" s="3"/>
      <c r="AFR204" s="3"/>
      <c r="AFS204" s="3"/>
      <c r="AFT204" s="3"/>
      <c r="AFU204" s="3"/>
      <c r="AFV204" s="3"/>
      <c r="AFW204" s="3"/>
      <c r="AFX204" s="3"/>
      <c r="AFY204" s="3"/>
      <c r="AFZ204" s="3"/>
      <c r="AGA204" s="3"/>
      <c r="AGB204" s="3"/>
      <c r="AGC204" s="3"/>
      <c r="AGD204" s="3"/>
      <c r="AGE204" s="3"/>
      <c r="AGF204" s="3"/>
      <c r="AGG204" s="3"/>
      <c r="AGH204" s="3"/>
      <c r="AGI204" s="3"/>
      <c r="AGJ204" s="3"/>
      <c r="AGK204" s="3"/>
      <c r="AGL204" s="3"/>
      <c r="AGM204" s="3"/>
      <c r="AGN204" s="3"/>
      <c r="AGO204" s="3"/>
      <c r="AGP204" s="3"/>
      <c r="AGQ204" s="3"/>
      <c r="AGR204" s="3"/>
      <c r="AGS204" s="3"/>
      <c r="AGT204" s="3"/>
      <c r="AGU204" s="3"/>
      <c r="AGV204" s="3"/>
      <c r="AGW204" s="3"/>
      <c r="AGX204" s="3"/>
      <c r="AGY204" s="3"/>
      <c r="AGZ204" s="3"/>
      <c r="AHA204" s="3"/>
      <c r="AHB204" s="3"/>
      <c r="AHC204" s="3"/>
      <c r="AHD204" s="3"/>
      <c r="AHE204" s="3"/>
      <c r="AHF204" s="3"/>
      <c r="AHG204" s="3"/>
      <c r="AHH204" s="3"/>
      <c r="AHI204" s="3"/>
      <c r="AHJ204" s="3"/>
      <c r="AHK204" s="3"/>
      <c r="AHL204" s="3"/>
      <c r="AHM204" s="3"/>
      <c r="AHN204" s="3"/>
      <c r="AHO204" s="3"/>
      <c r="AHP204" s="3"/>
      <c r="AHQ204" s="3"/>
      <c r="AHR204" s="3"/>
      <c r="AHS204" s="3"/>
      <c r="AHT204" s="3"/>
      <c r="AHU204" s="3"/>
      <c r="AHV204" s="3"/>
      <c r="AHW204" s="3"/>
      <c r="AHX204" s="3"/>
      <c r="AHY204" s="3"/>
      <c r="AHZ204" s="3"/>
      <c r="AIA204" s="3"/>
      <c r="AIB204" s="3"/>
      <c r="AIC204" s="3"/>
      <c r="AID204" s="3"/>
      <c r="AIE204" s="3"/>
      <c r="AIF204" s="3"/>
      <c r="AIG204" s="3"/>
      <c r="AIH204" s="3"/>
      <c r="AII204" s="3"/>
      <c r="AIJ204" s="3"/>
      <c r="AIK204" s="3"/>
      <c r="AIL204" s="3"/>
      <c r="AIM204" s="3"/>
      <c r="AIN204" s="3"/>
      <c r="AIO204" s="3"/>
      <c r="AIP204" s="3"/>
      <c r="AIQ204" s="3"/>
      <c r="AIR204" s="3"/>
      <c r="AIS204" s="3"/>
      <c r="AIT204" s="3"/>
      <c r="AIU204" s="3"/>
      <c r="AIV204" s="3"/>
      <c r="AIW204" s="3"/>
      <c r="AIX204" s="3"/>
      <c r="AIY204" s="3"/>
      <c r="AIZ204" s="3"/>
      <c r="AJA204" s="3"/>
      <c r="AJB204" s="3"/>
      <c r="AJC204" s="3"/>
      <c r="AJD204" s="3"/>
      <c r="AJE204" s="3"/>
      <c r="AJF204" s="3"/>
      <c r="AJG204" s="3"/>
      <c r="AJH204" s="3"/>
      <c r="AJI204" s="3"/>
      <c r="AJJ204" s="3"/>
      <c r="AJK204" s="3"/>
      <c r="AJL204" s="3"/>
      <c r="AJM204" s="3"/>
      <c r="AJN204" s="3"/>
      <c r="AJO204" s="3"/>
      <c r="AJP204" s="3"/>
      <c r="AJQ204" s="3"/>
      <c r="AJR204" s="3"/>
      <c r="AJS204" s="3"/>
      <c r="AJT204" s="3"/>
      <c r="AJU204" s="3"/>
      <c r="AJV204" s="3"/>
      <c r="AJW204" s="3"/>
      <c r="AJX204" s="3"/>
      <c r="AJY204" s="3"/>
      <c r="AJZ204" s="3"/>
      <c r="AKA204" s="3"/>
      <c r="AKB204" s="3"/>
      <c r="AKC204" s="3"/>
      <c r="AKD204" s="3"/>
      <c r="AKE204" s="3"/>
      <c r="AKF204" s="3"/>
      <c r="AKG204" s="3"/>
      <c r="AKH204" s="3"/>
      <c r="AKI204" s="3"/>
      <c r="AKJ204" s="3"/>
      <c r="AKK204" s="3"/>
      <c r="AKL204" s="3"/>
      <c r="AKM204" s="3"/>
      <c r="AKN204" s="3"/>
      <c r="AKO204" s="3"/>
      <c r="AKP204" s="3"/>
      <c r="AKQ204" s="3"/>
      <c r="AKR204" s="3"/>
      <c r="AKS204" s="3"/>
      <c r="AKT204" s="3"/>
      <c r="AKU204" s="3"/>
      <c r="AKV204" s="3"/>
      <c r="AKW204" s="3"/>
      <c r="AKX204" s="3"/>
      <c r="AKY204" s="3"/>
      <c r="AKZ204" s="3"/>
      <c r="ALA204" s="3"/>
      <c r="ALB204" s="3"/>
      <c r="ALC204" s="3"/>
      <c r="ALD204" s="3"/>
      <c r="ALE204" s="3"/>
      <c r="ALF204" s="3"/>
      <c r="ALG204" s="3"/>
      <c r="ALH204" s="3"/>
      <c r="ALI204" s="3"/>
      <c r="ALJ204" s="3"/>
      <c r="ALK204" s="3"/>
      <c r="ALL204" s="3"/>
      <c r="ALM204" s="3"/>
      <c r="ALN204" s="3"/>
      <c r="ALO204" s="3"/>
      <c r="ALP204" s="3"/>
      <c r="ALQ204" s="3"/>
      <c r="ALR204" s="3"/>
      <c r="ALS204" s="3"/>
      <c r="ALT204" s="3"/>
      <c r="ALU204" s="3"/>
      <c r="ALV204" s="3"/>
      <c r="ALW204" s="3"/>
      <c r="ALX204" s="3"/>
      <c r="ALY204" s="3"/>
      <c r="ALZ204" s="3"/>
      <c r="AMA204" s="3"/>
      <c r="AMB204" s="3"/>
      <c r="AMC204" s="3"/>
      <c r="AMD204" s="3"/>
      <c r="AME204" s="3"/>
      <c r="AMF204" s="3"/>
      <c r="AMG204" s="3"/>
      <c r="AMH204" s="3"/>
      <c r="AMI204" s="3"/>
      <c r="AMJ204" s="3"/>
    </row>
    <row r="205" spans="1:1024" customFormat="1" ht="98.45" customHeight="1" x14ac:dyDescent="0.25">
      <c r="A205" s="16"/>
      <c r="B205" s="164" t="s">
        <v>243</v>
      </c>
      <c r="C205" s="58" t="s">
        <v>186</v>
      </c>
      <c r="D205" s="42" t="s">
        <v>167</v>
      </c>
      <c r="E205" s="165" t="s">
        <v>24</v>
      </c>
      <c r="F205" s="31" t="s">
        <v>25</v>
      </c>
      <c r="G205" s="34">
        <v>88</v>
      </c>
      <c r="H205" s="35">
        <v>88</v>
      </c>
      <c r="I205" s="35">
        <v>76</v>
      </c>
      <c r="J205" s="35">
        <v>74</v>
      </c>
      <c r="K205" s="35">
        <v>72</v>
      </c>
      <c r="L205" s="35">
        <v>70</v>
      </c>
      <c r="M205" s="35">
        <v>70</v>
      </c>
      <c r="N205" s="18" t="s">
        <v>26</v>
      </c>
      <c r="O205" s="18"/>
      <c r="P205" s="18"/>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c r="GN205" s="3"/>
      <c r="GO205" s="3"/>
      <c r="GP205" s="3"/>
      <c r="GQ205" s="3"/>
      <c r="GR205" s="3"/>
      <c r="GS205" s="3"/>
      <c r="GT205" s="3"/>
      <c r="GU205" s="3"/>
      <c r="GV205" s="3"/>
      <c r="GW205" s="3"/>
      <c r="GX205" s="3"/>
      <c r="GY205" s="3"/>
      <c r="GZ205" s="3"/>
      <c r="HA205" s="3"/>
      <c r="HB205" s="3"/>
      <c r="HC205" s="3"/>
      <c r="HD205" s="3"/>
      <c r="HE205" s="3"/>
      <c r="HF205" s="3"/>
      <c r="HG205" s="3"/>
      <c r="HH205" s="3"/>
      <c r="HI205" s="3"/>
      <c r="HJ205" s="3"/>
      <c r="HK205" s="3"/>
      <c r="HL205" s="3"/>
      <c r="HM205" s="3"/>
      <c r="HN205" s="3"/>
      <c r="HO205" s="3"/>
      <c r="HP205" s="3"/>
      <c r="HQ205" s="3"/>
      <c r="HR205" s="3"/>
      <c r="HS205" s="3"/>
      <c r="HT205" s="3"/>
      <c r="HU205" s="3"/>
      <c r="HV205" s="3"/>
      <c r="HW205" s="3"/>
      <c r="HX205" s="3"/>
      <c r="HY205" s="3"/>
      <c r="HZ205" s="3"/>
      <c r="IA205" s="3"/>
      <c r="IB205" s="3"/>
      <c r="IC205" s="3"/>
      <c r="ID205" s="3"/>
      <c r="IE205" s="3"/>
      <c r="IF205" s="3"/>
      <c r="IG205" s="3"/>
      <c r="IH205" s="3"/>
      <c r="II205" s="3"/>
      <c r="IJ205" s="3"/>
      <c r="IK205" s="3"/>
      <c r="IL205" s="3"/>
      <c r="IM205" s="3"/>
      <c r="IN205" s="3"/>
      <c r="IO205" s="3"/>
      <c r="IP205" s="3"/>
      <c r="IQ205" s="3"/>
      <c r="IR205" s="3"/>
      <c r="IS205" s="3"/>
      <c r="IT205" s="3"/>
      <c r="IU205" s="3"/>
      <c r="IV205" s="3"/>
      <c r="IW205" s="3"/>
      <c r="IX205" s="3"/>
      <c r="IY205" s="3"/>
      <c r="IZ205" s="3"/>
      <c r="JA205" s="3"/>
      <c r="JB205" s="3"/>
      <c r="JC205" s="3"/>
      <c r="JD205" s="3"/>
      <c r="JE205" s="3"/>
      <c r="JF205" s="3"/>
      <c r="JG205" s="3"/>
      <c r="JH205" s="3"/>
      <c r="JI205" s="3"/>
      <c r="JJ205" s="3"/>
      <c r="JK205" s="3"/>
      <c r="JL205" s="3"/>
      <c r="JM205" s="3"/>
      <c r="JN205" s="3"/>
      <c r="JO205" s="3"/>
      <c r="JP205" s="3"/>
      <c r="JQ205" s="3"/>
      <c r="JR205" s="3"/>
      <c r="JS205" s="3"/>
      <c r="JT205" s="3"/>
      <c r="JU205" s="3"/>
      <c r="JV205" s="3"/>
      <c r="JW205" s="3"/>
      <c r="JX205" s="3"/>
      <c r="JY205" s="3"/>
      <c r="JZ205" s="3"/>
      <c r="KA205" s="3"/>
      <c r="KB205" s="3"/>
      <c r="KC205" s="3"/>
      <c r="KD205" s="3"/>
      <c r="KE205" s="3"/>
      <c r="KF205" s="3"/>
      <c r="KG205" s="3"/>
      <c r="KH205" s="3"/>
      <c r="KI205" s="3"/>
      <c r="KJ205" s="3"/>
      <c r="KK205" s="3"/>
      <c r="KL205" s="3"/>
      <c r="KM205" s="3"/>
      <c r="KN205" s="3"/>
      <c r="KO205" s="3"/>
      <c r="KP205" s="3"/>
      <c r="KQ205" s="3"/>
      <c r="KR205" s="3"/>
      <c r="KS205" s="3"/>
      <c r="KT205" s="3"/>
      <c r="KU205" s="3"/>
      <c r="KV205" s="3"/>
      <c r="KW205" s="3"/>
      <c r="KX205" s="3"/>
      <c r="KY205" s="3"/>
      <c r="KZ205" s="3"/>
      <c r="LA205" s="3"/>
      <c r="LB205" s="3"/>
      <c r="LC205" s="3"/>
      <c r="LD205" s="3"/>
      <c r="LE205" s="3"/>
      <c r="LF205" s="3"/>
      <c r="LG205" s="3"/>
      <c r="LH205" s="3"/>
      <c r="LI205" s="3"/>
      <c r="LJ205" s="3"/>
      <c r="LK205" s="3"/>
      <c r="LL205" s="3"/>
      <c r="LM205" s="3"/>
      <c r="LN205" s="3"/>
      <c r="LO205" s="3"/>
      <c r="LP205" s="3"/>
      <c r="LQ205" s="3"/>
      <c r="LR205" s="3"/>
      <c r="LS205" s="3"/>
      <c r="LT205" s="3"/>
      <c r="LU205" s="3"/>
      <c r="LV205" s="3"/>
      <c r="LW205" s="3"/>
      <c r="LX205" s="3"/>
      <c r="LY205" s="3"/>
      <c r="LZ205" s="3"/>
      <c r="MA205" s="3"/>
      <c r="MB205" s="3"/>
      <c r="MC205" s="3"/>
      <c r="MD205" s="3"/>
      <c r="ME205" s="3"/>
      <c r="MF205" s="3"/>
      <c r="MG205" s="3"/>
      <c r="MH205" s="3"/>
      <c r="MI205" s="3"/>
      <c r="MJ205" s="3"/>
      <c r="MK205" s="3"/>
      <c r="ML205" s="3"/>
      <c r="MM205" s="3"/>
      <c r="MN205" s="3"/>
      <c r="MO205" s="3"/>
      <c r="MP205" s="3"/>
      <c r="MQ205" s="3"/>
      <c r="MR205" s="3"/>
      <c r="MS205" s="3"/>
      <c r="MT205" s="3"/>
      <c r="MU205" s="3"/>
      <c r="MV205" s="3"/>
      <c r="MW205" s="3"/>
      <c r="MX205" s="3"/>
      <c r="MY205" s="3"/>
      <c r="MZ205" s="3"/>
      <c r="NA205" s="3"/>
      <c r="NB205" s="3"/>
      <c r="NC205" s="3"/>
      <c r="ND205" s="3"/>
      <c r="NE205" s="3"/>
      <c r="NF205" s="3"/>
      <c r="NG205" s="3"/>
      <c r="NH205" s="3"/>
      <c r="NI205" s="3"/>
      <c r="NJ205" s="3"/>
      <c r="NK205" s="3"/>
      <c r="NL205" s="3"/>
      <c r="NM205" s="3"/>
      <c r="NN205" s="3"/>
      <c r="NO205" s="3"/>
      <c r="NP205" s="3"/>
      <c r="NQ205" s="3"/>
      <c r="NR205" s="3"/>
      <c r="NS205" s="3"/>
      <c r="NT205" s="3"/>
      <c r="NU205" s="3"/>
      <c r="NV205" s="3"/>
      <c r="NW205" s="3"/>
      <c r="NX205" s="3"/>
      <c r="NY205" s="3"/>
      <c r="NZ205" s="3"/>
      <c r="OA205" s="3"/>
      <c r="OB205" s="3"/>
      <c r="OC205" s="3"/>
      <c r="OD205" s="3"/>
      <c r="OE205" s="3"/>
      <c r="OF205" s="3"/>
      <c r="OG205" s="3"/>
      <c r="OH205" s="3"/>
      <c r="OI205" s="3"/>
      <c r="OJ205" s="3"/>
      <c r="OK205" s="3"/>
      <c r="OL205" s="3"/>
      <c r="OM205" s="3"/>
      <c r="ON205" s="3"/>
      <c r="OO205" s="3"/>
      <c r="OP205" s="3"/>
      <c r="OQ205" s="3"/>
      <c r="OR205" s="3"/>
      <c r="OS205" s="3"/>
      <c r="OT205" s="3"/>
      <c r="OU205" s="3"/>
      <c r="OV205" s="3"/>
      <c r="OW205" s="3"/>
      <c r="OX205" s="3"/>
      <c r="OY205" s="3"/>
      <c r="OZ205" s="3"/>
      <c r="PA205" s="3"/>
      <c r="PB205" s="3"/>
      <c r="PC205" s="3"/>
      <c r="PD205" s="3"/>
      <c r="PE205" s="3"/>
      <c r="PF205" s="3"/>
      <c r="PG205" s="3"/>
      <c r="PH205" s="3"/>
      <c r="PI205" s="3"/>
      <c r="PJ205" s="3"/>
      <c r="PK205" s="3"/>
      <c r="PL205" s="3"/>
      <c r="PM205" s="3"/>
      <c r="PN205" s="3"/>
      <c r="PO205" s="3"/>
      <c r="PP205" s="3"/>
      <c r="PQ205" s="3"/>
      <c r="PR205" s="3"/>
      <c r="PS205" s="3"/>
      <c r="PT205" s="3"/>
      <c r="PU205" s="3"/>
      <c r="PV205" s="3"/>
      <c r="PW205" s="3"/>
      <c r="PX205" s="3"/>
      <c r="PY205" s="3"/>
      <c r="PZ205" s="3"/>
      <c r="QA205" s="3"/>
      <c r="QB205" s="3"/>
      <c r="QC205" s="3"/>
      <c r="QD205" s="3"/>
      <c r="QE205" s="3"/>
      <c r="QF205" s="3"/>
      <c r="QG205" s="3"/>
      <c r="QH205" s="3"/>
      <c r="QI205" s="3"/>
      <c r="QJ205" s="3"/>
      <c r="QK205" s="3"/>
      <c r="QL205" s="3"/>
      <c r="QM205" s="3"/>
      <c r="QN205" s="3"/>
      <c r="QO205" s="3"/>
      <c r="QP205" s="3"/>
      <c r="QQ205" s="3"/>
      <c r="QR205" s="3"/>
      <c r="QS205" s="3"/>
      <c r="QT205" s="3"/>
      <c r="QU205" s="3"/>
      <c r="QV205" s="3"/>
      <c r="QW205" s="3"/>
      <c r="QX205" s="3"/>
      <c r="QY205" s="3"/>
      <c r="QZ205" s="3"/>
      <c r="RA205" s="3"/>
      <c r="RB205" s="3"/>
      <c r="RC205" s="3"/>
      <c r="RD205" s="3"/>
      <c r="RE205" s="3"/>
      <c r="RF205" s="3"/>
      <c r="RG205" s="3"/>
      <c r="RH205" s="3"/>
      <c r="RI205" s="3"/>
      <c r="RJ205" s="3"/>
      <c r="RK205" s="3"/>
      <c r="RL205" s="3"/>
      <c r="RM205" s="3"/>
      <c r="RN205" s="3"/>
      <c r="RO205" s="3"/>
      <c r="RP205" s="3"/>
      <c r="RQ205" s="3"/>
      <c r="RR205" s="3"/>
      <c r="RS205" s="3"/>
      <c r="RT205" s="3"/>
      <c r="RU205" s="3"/>
      <c r="RV205" s="3"/>
      <c r="RW205" s="3"/>
      <c r="RX205" s="3"/>
      <c r="RY205" s="3"/>
      <c r="RZ205" s="3"/>
      <c r="SA205" s="3"/>
      <c r="SB205" s="3"/>
      <c r="SC205" s="3"/>
      <c r="SD205" s="3"/>
      <c r="SE205" s="3"/>
      <c r="SF205" s="3"/>
      <c r="SG205" s="3"/>
      <c r="SH205" s="3"/>
      <c r="SI205" s="3"/>
      <c r="SJ205" s="3"/>
      <c r="SK205" s="3"/>
      <c r="SL205" s="3"/>
      <c r="SM205" s="3"/>
      <c r="SN205" s="3"/>
      <c r="SO205" s="3"/>
      <c r="SP205" s="3"/>
      <c r="SQ205" s="3"/>
      <c r="SR205" s="3"/>
      <c r="SS205" s="3"/>
      <c r="ST205" s="3"/>
      <c r="SU205" s="3"/>
      <c r="SV205" s="3"/>
      <c r="SW205" s="3"/>
      <c r="SX205" s="3"/>
      <c r="SY205" s="3"/>
      <c r="SZ205" s="3"/>
      <c r="TA205" s="3"/>
      <c r="TB205" s="3"/>
      <c r="TC205" s="3"/>
      <c r="TD205" s="3"/>
      <c r="TE205" s="3"/>
      <c r="TF205" s="3"/>
      <c r="TG205" s="3"/>
      <c r="TH205" s="3"/>
      <c r="TI205" s="3"/>
      <c r="TJ205" s="3"/>
      <c r="TK205" s="3"/>
      <c r="TL205" s="3"/>
      <c r="TM205" s="3"/>
      <c r="TN205" s="3"/>
      <c r="TO205" s="3"/>
      <c r="TP205" s="3"/>
      <c r="TQ205" s="3"/>
      <c r="TR205" s="3"/>
      <c r="TS205" s="3"/>
      <c r="TT205" s="3"/>
      <c r="TU205" s="3"/>
      <c r="TV205" s="3"/>
      <c r="TW205" s="3"/>
      <c r="TX205" s="3"/>
      <c r="TY205" s="3"/>
      <c r="TZ205" s="3"/>
      <c r="UA205" s="3"/>
      <c r="UB205" s="3"/>
      <c r="UC205" s="3"/>
      <c r="UD205" s="3"/>
      <c r="UE205" s="3"/>
      <c r="UF205" s="3"/>
      <c r="UG205" s="3"/>
      <c r="UH205" s="3"/>
      <c r="UI205" s="3"/>
      <c r="UJ205" s="3"/>
      <c r="UK205" s="3"/>
      <c r="UL205" s="3"/>
      <c r="UM205" s="3"/>
      <c r="UN205" s="3"/>
      <c r="UO205" s="3"/>
      <c r="UP205" s="3"/>
      <c r="UQ205" s="3"/>
      <c r="UR205" s="3"/>
      <c r="US205" s="3"/>
      <c r="UT205" s="3"/>
      <c r="UU205" s="3"/>
      <c r="UV205" s="3"/>
      <c r="UW205" s="3"/>
      <c r="UX205" s="3"/>
      <c r="UY205" s="3"/>
      <c r="UZ205" s="3"/>
      <c r="VA205" s="3"/>
      <c r="VB205" s="3"/>
      <c r="VC205" s="3"/>
      <c r="VD205" s="3"/>
      <c r="VE205" s="3"/>
      <c r="VF205" s="3"/>
      <c r="VG205" s="3"/>
      <c r="VH205" s="3"/>
      <c r="VI205" s="3"/>
      <c r="VJ205" s="3"/>
      <c r="VK205" s="3"/>
      <c r="VL205" s="3"/>
      <c r="VM205" s="3"/>
      <c r="VN205" s="3"/>
      <c r="VO205" s="3"/>
      <c r="VP205" s="3"/>
      <c r="VQ205" s="3"/>
      <c r="VR205" s="3"/>
      <c r="VS205" s="3"/>
      <c r="VT205" s="3"/>
      <c r="VU205" s="3"/>
      <c r="VV205" s="3"/>
      <c r="VW205" s="3"/>
      <c r="VX205" s="3"/>
      <c r="VY205" s="3"/>
      <c r="VZ205" s="3"/>
      <c r="WA205" s="3"/>
      <c r="WB205" s="3"/>
      <c r="WC205" s="3"/>
      <c r="WD205" s="3"/>
      <c r="WE205" s="3"/>
      <c r="WF205" s="3"/>
      <c r="WG205" s="3"/>
      <c r="WH205" s="3"/>
      <c r="WI205" s="3"/>
      <c r="WJ205" s="3"/>
      <c r="WK205" s="3"/>
      <c r="WL205" s="3"/>
      <c r="WM205" s="3"/>
      <c r="WN205" s="3"/>
      <c r="WO205" s="3"/>
      <c r="WP205" s="3"/>
      <c r="WQ205" s="3"/>
      <c r="WR205" s="3"/>
      <c r="WS205" s="3"/>
      <c r="WT205" s="3"/>
      <c r="WU205" s="3"/>
      <c r="WV205" s="3"/>
      <c r="WW205" s="3"/>
      <c r="WX205" s="3"/>
      <c r="WY205" s="3"/>
      <c r="WZ205" s="3"/>
      <c r="XA205" s="3"/>
      <c r="XB205" s="3"/>
      <c r="XC205" s="3"/>
      <c r="XD205" s="3"/>
      <c r="XE205" s="3"/>
      <c r="XF205" s="3"/>
      <c r="XG205" s="3"/>
      <c r="XH205" s="3"/>
      <c r="XI205" s="3"/>
      <c r="XJ205" s="3"/>
      <c r="XK205" s="3"/>
      <c r="XL205" s="3"/>
      <c r="XM205" s="3"/>
      <c r="XN205" s="3"/>
      <c r="XO205" s="3"/>
      <c r="XP205" s="3"/>
      <c r="XQ205" s="3"/>
      <c r="XR205" s="3"/>
      <c r="XS205" s="3"/>
      <c r="XT205" s="3"/>
      <c r="XU205" s="3"/>
      <c r="XV205" s="3"/>
      <c r="XW205" s="3"/>
      <c r="XX205" s="3"/>
      <c r="XY205" s="3"/>
      <c r="XZ205" s="3"/>
      <c r="YA205" s="3"/>
      <c r="YB205" s="3"/>
      <c r="YC205" s="3"/>
      <c r="YD205" s="3"/>
      <c r="YE205" s="3"/>
      <c r="YF205" s="3"/>
      <c r="YG205" s="3"/>
      <c r="YH205" s="3"/>
      <c r="YI205" s="3"/>
      <c r="YJ205" s="3"/>
      <c r="YK205" s="3"/>
      <c r="YL205" s="3"/>
      <c r="YM205" s="3"/>
      <c r="YN205" s="3"/>
      <c r="YO205" s="3"/>
      <c r="YP205" s="3"/>
      <c r="YQ205" s="3"/>
      <c r="YR205" s="3"/>
      <c r="YS205" s="3"/>
      <c r="YT205" s="3"/>
      <c r="YU205" s="3"/>
      <c r="YV205" s="3"/>
      <c r="YW205" s="3"/>
      <c r="YX205" s="3"/>
      <c r="YY205" s="3"/>
      <c r="YZ205" s="3"/>
      <c r="ZA205" s="3"/>
      <c r="ZB205" s="3"/>
      <c r="ZC205" s="3"/>
      <c r="ZD205" s="3"/>
      <c r="ZE205" s="3"/>
      <c r="ZF205" s="3"/>
      <c r="ZG205" s="3"/>
      <c r="ZH205" s="3"/>
      <c r="ZI205" s="3"/>
      <c r="ZJ205" s="3"/>
      <c r="ZK205" s="3"/>
      <c r="ZL205" s="3"/>
      <c r="ZM205" s="3"/>
      <c r="ZN205" s="3"/>
      <c r="ZO205" s="3"/>
      <c r="ZP205" s="3"/>
      <c r="ZQ205" s="3"/>
      <c r="ZR205" s="3"/>
      <c r="ZS205" s="3"/>
      <c r="ZT205" s="3"/>
      <c r="ZU205" s="3"/>
      <c r="ZV205" s="3"/>
      <c r="ZW205" s="3"/>
      <c r="ZX205" s="3"/>
      <c r="ZY205" s="3"/>
      <c r="ZZ205" s="3"/>
      <c r="AAA205" s="3"/>
      <c r="AAB205" s="3"/>
      <c r="AAC205" s="3"/>
      <c r="AAD205" s="3"/>
      <c r="AAE205" s="3"/>
      <c r="AAF205" s="3"/>
      <c r="AAG205" s="3"/>
      <c r="AAH205" s="3"/>
      <c r="AAI205" s="3"/>
      <c r="AAJ205" s="3"/>
      <c r="AAK205" s="3"/>
      <c r="AAL205" s="3"/>
      <c r="AAM205" s="3"/>
      <c r="AAN205" s="3"/>
      <c r="AAO205" s="3"/>
      <c r="AAP205" s="3"/>
      <c r="AAQ205" s="3"/>
      <c r="AAR205" s="3"/>
      <c r="AAS205" s="3"/>
      <c r="AAT205" s="3"/>
      <c r="AAU205" s="3"/>
      <c r="AAV205" s="3"/>
      <c r="AAW205" s="3"/>
      <c r="AAX205" s="3"/>
      <c r="AAY205" s="3"/>
      <c r="AAZ205" s="3"/>
      <c r="ABA205" s="3"/>
      <c r="ABB205" s="3"/>
      <c r="ABC205" s="3"/>
      <c r="ABD205" s="3"/>
      <c r="ABE205" s="3"/>
      <c r="ABF205" s="3"/>
      <c r="ABG205" s="3"/>
      <c r="ABH205" s="3"/>
      <c r="ABI205" s="3"/>
      <c r="ABJ205" s="3"/>
      <c r="ABK205" s="3"/>
      <c r="ABL205" s="3"/>
      <c r="ABM205" s="3"/>
      <c r="ABN205" s="3"/>
      <c r="ABO205" s="3"/>
      <c r="ABP205" s="3"/>
      <c r="ABQ205" s="3"/>
      <c r="ABR205" s="3"/>
      <c r="ABS205" s="3"/>
      <c r="ABT205" s="3"/>
      <c r="ABU205" s="3"/>
      <c r="ABV205" s="3"/>
      <c r="ABW205" s="3"/>
      <c r="ABX205" s="3"/>
      <c r="ABY205" s="3"/>
      <c r="ABZ205" s="3"/>
      <c r="ACA205" s="3"/>
      <c r="ACB205" s="3"/>
      <c r="ACC205" s="3"/>
      <c r="ACD205" s="3"/>
      <c r="ACE205" s="3"/>
      <c r="ACF205" s="3"/>
      <c r="ACG205" s="3"/>
      <c r="ACH205" s="3"/>
      <c r="ACI205" s="3"/>
      <c r="ACJ205" s="3"/>
      <c r="ACK205" s="3"/>
      <c r="ACL205" s="3"/>
      <c r="ACM205" s="3"/>
      <c r="ACN205" s="3"/>
      <c r="ACO205" s="3"/>
      <c r="ACP205" s="3"/>
      <c r="ACQ205" s="3"/>
      <c r="ACR205" s="3"/>
      <c r="ACS205" s="3"/>
      <c r="ACT205" s="3"/>
      <c r="ACU205" s="3"/>
      <c r="ACV205" s="3"/>
      <c r="ACW205" s="3"/>
      <c r="ACX205" s="3"/>
      <c r="ACY205" s="3"/>
      <c r="ACZ205" s="3"/>
      <c r="ADA205" s="3"/>
      <c r="ADB205" s="3"/>
      <c r="ADC205" s="3"/>
      <c r="ADD205" s="3"/>
      <c r="ADE205" s="3"/>
      <c r="ADF205" s="3"/>
      <c r="ADG205" s="3"/>
      <c r="ADH205" s="3"/>
      <c r="ADI205" s="3"/>
      <c r="ADJ205" s="3"/>
      <c r="ADK205" s="3"/>
      <c r="ADL205" s="3"/>
      <c r="ADM205" s="3"/>
      <c r="ADN205" s="3"/>
      <c r="ADO205" s="3"/>
      <c r="ADP205" s="3"/>
      <c r="ADQ205" s="3"/>
      <c r="ADR205" s="3"/>
      <c r="ADS205" s="3"/>
      <c r="ADT205" s="3"/>
      <c r="ADU205" s="3"/>
      <c r="ADV205" s="3"/>
      <c r="ADW205" s="3"/>
      <c r="ADX205" s="3"/>
      <c r="ADY205" s="3"/>
      <c r="ADZ205" s="3"/>
      <c r="AEA205" s="3"/>
      <c r="AEB205" s="3"/>
      <c r="AEC205" s="3"/>
      <c r="AED205" s="3"/>
      <c r="AEE205" s="3"/>
      <c r="AEF205" s="3"/>
      <c r="AEG205" s="3"/>
      <c r="AEH205" s="3"/>
      <c r="AEI205" s="3"/>
      <c r="AEJ205" s="3"/>
      <c r="AEK205" s="3"/>
      <c r="AEL205" s="3"/>
      <c r="AEM205" s="3"/>
      <c r="AEN205" s="3"/>
      <c r="AEO205" s="3"/>
      <c r="AEP205" s="3"/>
      <c r="AEQ205" s="3"/>
      <c r="AER205" s="3"/>
      <c r="AES205" s="3"/>
      <c r="AET205" s="3"/>
      <c r="AEU205" s="3"/>
      <c r="AEV205" s="3"/>
      <c r="AEW205" s="3"/>
      <c r="AEX205" s="3"/>
      <c r="AEY205" s="3"/>
      <c r="AEZ205" s="3"/>
      <c r="AFA205" s="3"/>
      <c r="AFB205" s="3"/>
      <c r="AFC205" s="3"/>
      <c r="AFD205" s="3"/>
      <c r="AFE205" s="3"/>
      <c r="AFF205" s="3"/>
      <c r="AFG205" s="3"/>
      <c r="AFH205" s="3"/>
      <c r="AFI205" s="3"/>
      <c r="AFJ205" s="3"/>
      <c r="AFK205" s="3"/>
      <c r="AFL205" s="3"/>
      <c r="AFM205" s="3"/>
      <c r="AFN205" s="3"/>
      <c r="AFO205" s="3"/>
      <c r="AFP205" s="3"/>
      <c r="AFQ205" s="3"/>
      <c r="AFR205" s="3"/>
      <c r="AFS205" s="3"/>
      <c r="AFT205" s="3"/>
      <c r="AFU205" s="3"/>
      <c r="AFV205" s="3"/>
      <c r="AFW205" s="3"/>
      <c r="AFX205" s="3"/>
      <c r="AFY205" s="3"/>
      <c r="AFZ205" s="3"/>
      <c r="AGA205" s="3"/>
      <c r="AGB205" s="3"/>
      <c r="AGC205" s="3"/>
      <c r="AGD205" s="3"/>
      <c r="AGE205" s="3"/>
      <c r="AGF205" s="3"/>
      <c r="AGG205" s="3"/>
      <c r="AGH205" s="3"/>
      <c r="AGI205" s="3"/>
      <c r="AGJ205" s="3"/>
      <c r="AGK205" s="3"/>
      <c r="AGL205" s="3"/>
      <c r="AGM205" s="3"/>
      <c r="AGN205" s="3"/>
      <c r="AGO205" s="3"/>
      <c r="AGP205" s="3"/>
      <c r="AGQ205" s="3"/>
      <c r="AGR205" s="3"/>
      <c r="AGS205" s="3"/>
      <c r="AGT205" s="3"/>
      <c r="AGU205" s="3"/>
      <c r="AGV205" s="3"/>
      <c r="AGW205" s="3"/>
      <c r="AGX205" s="3"/>
      <c r="AGY205" s="3"/>
      <c r="AGZ205" s="3"/>
      <c r="AHA205" s="3"/>
      <c r="AHB205" s="3"/>
      <c r="AHC205" s="3"/>
      <c r="AHD205" s="3"/>
      <c r="AHE205" s="3"/>
      <c r="AHF205" s="3"/>
      <c r="AHG205" s="3"/>
      <c r="AHH205" s="3"/>
      <c r="AHI205" s="3"/>
      <c r="AHJ205" s="3"/>
      <c r="AHK205" s="3"/>
      <c r="AHL205" s="3"/>
      <c r="AHM205" s="3"/>
      <c r="AHN205" s="3"/>
      <c r="AHO205" s="3"/>
      <c r="AHP205" s="3"/>
      <c r="AHQ205" s="3"/>
      <c r="AHR205" s="3"/>
      <c r="AHS205" s="3"/>
      <c r="AHT205" s="3"/>
      <c r="AHU205" s="3"/>
      <c r="AHV205" s="3"/>
      <c r="AHW205" s="3"/>
      <c r="AHX205" s="3"/>
      <c r="AHY205" s="3"/>
      <c r="AHZ205" s="3"/>
      <c r="AIA205" s="3"/>
      <c r="AIB205" s="3"/>
      <c r="AIC205" s="3"/>
      <c r="AID205" s="3"/>
      <c r="AIE205" s="3"/>
      <c r="AIF205" s="3"/>
      <c r="AIG205" s="3"/>
      <c r="AIH205" s="3"/>
      <c r="AII205" s="3"/>
      <c r="AIJ205" s="3"/>
      <c r="AIK205" s="3"/>
      <c r="AIL205" s="3"/>
      <c r="AIM205" s="3"/>
      <c r="AIN205" s="3"/>
      <c r="AIO205" s="3"/>
      <c r="AIP205" s="3"/>
      <c r="AIQ205" s="3"/>
      <c r="AIR205" s="3"/>
      <c r="AIS205" s="3"/>
      <c r="AIT205" s="3"/>
      <c r="AIU205" s="3"/>
      <c r="AIV205" s="3"/>
      <c r="AIW205" s="3"/>
      <c r="AIX205" s="3"/>
      <c r="AIY205" s="3"/>
      <c r="AIZ205" s="3"/>
      <c r="AJA205" s="3"/>
      <c r="AJB205" s="3"/>
      <c r="AJC205" s="3"/>
      <c r="AJD205" s="3"/>
      <c r="AJE205" s="3"/>
      <c r="AJF205" s="3"/>
      <c r="AJG205" s="3"/>
      <c r="AJH205" s="3"/>
      <c r="AJI205" s="3"/>
      <c r="AJJ205" s="3"/>
      <c r="AJK205" s="3"/>
      <c r="AJL205" s="3"/>
      <c r="AJM205" s="3"/>
      <c r="AJN205" s="3"/>
      <c r="AJO205" s="3"/>
      <c r="AJP205" s="3"/>
      <c r="AJQ205" s="3"/>
      <c r="AJR205" s="3"/>
      <c r="AJS205" s="3"/>
      <c r="AJT205" s="3"/>
      <c r="AJU205" s="3"/>
      <c r="AJV205" s="3"/>
      <c r="AJW205" s="3"/>
      <c r="AJX205" s="3"/>
      <c r="AJY205" s="3"/>
      <c r="AJZ205" s="3"/>
      <c r="AKA205" s="3"/>
      <c r="AKB205" s="3"/>
      <c r="AKC205" s="3"/>
      <c r="AKD205" s="3"/>
      <c r="AKE205" s="3"/>
      <c r="AKF205" s="3"/>
      <c r="AKG205" s="3"/>
      <c r="AKH205" s="3"/>
      <c r="AKI205" s="3"/>
      <c r="AKJ205" s="3"/>
      <c r="AKK205" s="3"/>
      <c r="AKL205" s="3"/>
      <c r="AKM205" s="3"/>
      <c r="AKN205" s="3"/>
      <c r="AKO205" s="3"/>
      <c r="AKP205" s="3"/>
      <c r="AKQ205" s="3"/>
      <c r="AKR205" s="3"/>
      <c r="AKS205" s="3"/>
      <c r="AKT205" s="3"/>
      <c r="AKU205" s="3"/>
      <c r="AKV205" s="3"/>
      <c r="AKW205" s="3"/>
      <c r="AKX205" s="3"/>
      <c r="AKY205" s="3"/>
      <c r="AKZ205" s="3"/>
      <c r="ALA205" s="3"/>
      <c r="ALB205" s="3"/>
      <c r="ALC205" s="3"/>
      <c r="ALD205" s="3"/>
      <c r="ALE205" s="3"/>
      <c r="ALF205" s="3"/>
      <c r="ALG205" s="3"/>
      <c r="ALH205" s="3"/>
      <c r="ALI205" s="3"/>
      <c r="ALJ205" s="3"/>
      <c r="ALK205" s="3"/>
      <c r="ALL205" s="3"/>
      <c r="ALM205" s="3"/>
      <c r="ALN205" s="3"/>
      <c r="ALO205" s="3"/>
      <c r="ALP205" s="3"/>
      <c r="ALQ205" s="3"/>
      <c r="ALR205" s="3"/>
      <c r="ALS205" s="3"/>
      <c r="ALT205" s="3"/>
      <c r="ALU205" s="3"/>
      <c r="ALV205" s="3"/>
      <c r="ALW205" s="3"/>
      <c r="ALX205" s="3"/>
      <c r="ALY205" s="3"/>
      <c r="ALZ205" s="3"/>
      <c r="AMA205" s="3"/>
      <c r="AMB205" s="3"/>
      <c r="AMC205" s="3"/>
      <c r="AMD205" s="3"/>
      <c r="AME205" s="3"/>
      <c r="AMF205" s="3"/>
      <c r="AMG205" s="3"/>
      <c r="AMH205" s="3"/>
      <c r="AMI205" s="3"/>
      <c r="AMJ205" s="3"/>
    </row>
    <row r="206" spans="1:1024" s="7" customFormat="1" ht="23.45" customHeight="1" x14ac:dyDescent="0.25">
      <c r="A206" s="36"/>
      <c r="B206" s="166" t="s">
        <v>37</v>
      </c>
      <c r="C206" s="140"/>
      <c r="D206" s="140"/>
      <c r="E206" s="140"/>
      <c r="F206" s="140"/>
      <c r="G206" s="140"/>
      <c r="H206" s="140"/>
      <c r="I206" s="140"/>
      <c r="J206" s="140"/>
      <c r="K206" s="140"/>
      <c r="L206" s="140"/>
      <c r="M206" s="141"/>
      <c r="N206" s="39"/>
      <c r="O206" s="39"/>
      <c r="P206" s="39"/>
    </row>
    <row r="207" spans="1:1024" s="86" customFormat="1" ht="98.45" customHeight="1" x14ac:dyDescent="0.25">
      <c r="A207" s="16">
        <v>75</v>
      </c>
      <c r="B207" s="108" t="s">
        <v>244</v>
      </c>
      <c r="C207" s="31" t="s">
        <v>245</v>
      </c>
      <c r="D207" s="42" t="s">
        <v>167</v>
      </c>
      <c r="E207" s="48" t="s">
        <v>87</v>
      </c>
      <c r="F207" s="31" t="s">
        <v>25</v>
      </c>
      <c r="G207" s="31"/>
      <c r="H207" s="31"/>
      <c r="I207" s="31">
        <v>45</v>
      </c>
      <c r="J207" s="31"/>
      <c r="K207" s="31"/>
      <c r="L207" s="31"/>
      <c r="M207" s="109"/>
      <c r="N207" s="18" t="s">
        <v>123</v>
      </c>
      <c r="O207" s="18"/>
      <c r="P207" s="167"/>
    </row>
    <row r="208" spans="1:1024" s="86" customFormat="1" ht="108.6" customHeight="1" x14ac:dyDescent="0.25">
      <c r="A208" s="16">
        <v>76</v>
      </c>
      <c r="B208" s="108" t="s">
        <v>246</v>
      </c>
      <c r="C208" s="31" t="s">
        <v>245</v>
      </c>
      <c r="D208" s="42" t="s">
        <v>167</v>
      </c>
      <c r="E208" s="48" t="s">
        <v>87</v>
      </c>
      <c r="F208" s="31" t="s">
        <v>25</v>
      </c>
      <c r="G208" s="31"/>
      <c r="H208" s="18"/>
      <c r="I208" s="168">
        <v>15</v>
      </c>
      <c r="J208" s="18"/>
      <c r="K208" s="18"/>
      <c r="L208" s="18"/>
      <c r="M208" s="18"/>
      <c r="N208" s="18" t="s">
        <v>123</v>
      </c>
      <c r="O208" s="18"/>
      <c r="P208" s="167"/>
    </row>
    <row r="209" spans="1:1024" s="86" customFormat="1" ht="131.44999999999999" customHeight="1" x14ac:dyDescent="0.25">
      <c r="A209" s="16">
        <v>77</v>
      </c>
      <c r="B209" s="18" t="s">
        <v>247</v>
      </c>
      <c r="C209" s="31" t="s">
        <v>245</v>
      </c>
      <c r="D209" s="42" t="s">
        <v>167</v>
      </c>
      <c r="E209" s="48" t="s">
        <v>87</v>
      </c>
      <c r="F209" s="31" t="s">
        <v>25</v>
      </c>
      <c r="G209" s="48"/>
      <c r="H209" s="48"/>
      <c r="I209" s="48">
        <v>100</v>
      </c>
      <c r="J209" s="48">
        <v>4900</v>
      </c>
      <c r="K209" s="48">
        <v>5000</v>
      </c>
      <c r="L209" s="48"/>
      <c r="M209" s="48"/>
      <c r="N209" s="18" t="s">
        <v>126</v>
      </c>
      <c r="O209" s="18"/>
      <c r="P209" s="167"/>
    </row>
    <row r="210" spans="1:1024" s="86" customFormat="1" ht="97.9" customHeight="1" x14ac:dyDescent="0.25">
      <c r="A210" s="16">
        <v>78</v>
      </c>
      <c r="B210" s="18" t="s">
        <v>248</v>
      </c>
      <c r="C210" s="31" t="s">
        <v>245</v>
      </c>
      <c r="D210" s="42" t="s">
        <v>167</v>
      </c>
      <c r="E210" s="48" t="s">
        <v>87</v>
      </c>
      <c r="F210" s="31" t="s">
        <v>25</v>
      </c>
      <c r="G210" s="48"/>
      <c r="H210" s="48"/>
      <c r="I210" s="48"/>
      <c r="J210" s="48"/>
      <c r="K210" s="48">
        <v>600</v>
      </c>
      <c r="L210" s="48"/>
      <c r="M210" s="48"/>
      <c r="N210" s="18" t="s">
        <v>126</v>
      </c>
      <c r="O210" s="18"/>
      <c r="P210" s="167"/>
    </row>
    <row r="211" spans="1:1024" customFormat="1" ht="114.6" customHeight="1" x14ac:dyDescent="0.25">
      <c r="A211" s="107"/>
      <c r="B211" s="169" t="s">
        <v>249</v>
      </c>
      <c r="C211" s="26" t="s">
        <v>245</v>
      </c>
      <c r="D211" s="26" t="s">
        <v>167</v>
      </c>
      <c r="E211" s="26" t="s">
        <v>250</v>
      </c>
      <c r="F211" s="26" t="s">
        <v>25</v>
      </c>
      <c r="G211" s="26"/>
      <c r="H211" s="26"/>
      <c r="I211" s="26"/>
      <c r="J211" s="26">
        <v>1.5</v>
      </c>
      <c r="K211" s="26"/>
      <c r="L211" s="26"/>
      <c r="M211" s="26"/>
      <c r="N211" s="26"/>
      <c r="O211" s="26"/>
      <c r="P211" s="26"/>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row>
    <row r="212" spans="1:1024" s="7" customFormat="1" ht="23.45" customHeight="1" x14ac:dyDescent="0.25">
      <c r="A212" s="36"/>
      <c r="B212" s="166" t="s">
        <v>37</v>
      </c>
      <c r="C212" s="140"/>
      <c r="D212" s="140"/>
      <c r="E212" s="140"/>
      <c r="F212" s="140"/>
      <c r="G212" s="140"/>
      <c r="H212" s="140"/>
      <c r="I212" s="140"/>
      <c r="J212" s="140"/>
      <c r="K212" s="140"/>
      <c r="L212" s="140"/>
      <c r="M212" s="141"/>
      <c r="N212" s="39"/>
      <c r="O212" s="39"/>
      <c r="P212" s="39"/>
    </row>
    <row r="213" spans="1:1024" s="86" customFormat="1" ht="103.9" customHeight="1" x14ac:dyDescent="0.25">
      <c r="A213" s="170">
        <v>79</v>
      </c>
      <c r="B213" s="171" t="s">
        <v>251</v>
      </c>
      <c r="C213" s="31" t="s">
        <v>245</v>
      </c>
      <c r="D213" s="18" t="s">
        <v>167</v>
      </c>
      <c r="E213" s="48" t="s">
        <v>87</v>
      </c>
      <c r="F213" s="18" t="s">
        <v>25</v>
      </c>
      <c r="G213" s="128"/>
      <c r="H213" s="128"/>
      <c r="I213" s="128"/>
      <c r="J213" s="128"/>
      <c r="K213" s="128">
        <v>40</v>
      </c>
      <c r="L213" s="128"/>
      <c r="M213" s="172"/>
      <c r="N213" s="48" t="s">
        <v>123</v>
      </c>
      <c r="O213" s="48"/>
      <c r="P213" s="18" t="s">
        <v>252</v>
      </c>
    </row>
    <row r="214" spans="1:1024" s="32" customFormat="1" ht="27.6" customHeight="1" x14ac:dyDescent="0.25">
      <c r="A214" s="137"/>
      <c r="B214" s="173" t="s">
        <v>253</v>
      </c>
      <c r="C214" s="137"/>
      <c r="D214" s="139" t="s">
        <v>167</v>
      </c>
      <c r="E214" s="139" t="s">
        <v>254</v>
      </c>
      <c r="F214" s="139" t="s">
        <v>142</v>
      </c>
      <c r="G214" s="139">
        <v>6837</v>
      </c>
      <c r="H214" s="139">
        <v>6900</v>
      </c>
      <c r="I214" s="139">
        <v>7200</v>
      </c>
      <c r="J214" s="139">
        <v>7200</v>
      </c>
      <c r="K214" s="139">
        <v>7300</v>
      </c>
      <c r="L214" s="139">
        <v>7400</v>
      </c>
      <c r="M214" s="139">
        <v>7500</v>
      </c>
      <c r="N214" s="137"/>
      <c r="O214" s="26"/>
      <c r="P214" s="137"/>
    </row>
    <row r="215" spans="1:1024" customFormat="1" ht="33.6" customHeight="1" x14ac:dyDescent="0.25">
      <c r="A215" s="137"/>
      <c r="B215" s="173"/>
      <c r="C215" s="137"/>
      <c r="D215" s="139"/>
      <c r="E215" s="139"/>
      <c r="F215" s="139"/>
      <c r="G215" s="139"/>
      <c r="H215" s="139"/>
      <c r="I215" s="139"/>
      <c r="J215" s="139"/>
      <c r="K215" s="139"/>
      <c r="L215" s="139"/>
      <c r="M215" s="139"/>
      <c r="N215" s="137"/>
      <c r="O215" s="26"/>
      <c r="P215" s="137"/>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3"/>
      <c r="GW215" s="3"/>
      <c r="GX215" s="3"/>
      <c r="GY215" s="3"/>
      <c r="GZ215" s="3"/>
      <c r="HA215" s="3"/>
      <c r="HB215" s="3"/>
      <c r="HC215" s="3"/>
      <c r="HD215" s="3"/>
      <c r="HE215" s="3"/>
      <c r="HF215" s="3"/>
      <c r="HG215" s="3"/>
      <c r="HH215" s="3"/>
      <c r="HI215" s="3"/>
      <c r="HJ215" s="3"/>
      <c r="HK215" s="3"/>
      <c r="HL215" s="3"/>
      <c r="HM215" s="3"/>
      <c r="HN215" s="3"/>
      <c r="HO215" s="3"/>
      <c r="HP215" s="3"/>
      <c r="HQ215" s="3"/>
      <c r="HR215" s="3"/>
      <c r="HS215" s="3"/>
      <c r="HT215" s="3"/>
      <c r="HU215" s="3"/>
      <c r="HV215" s="3"/>
      <c r="HW215" s="3"/>
      <c r="HX215" s="3"/>
      <c r="HY215" s="3"/>
      <c r="HZ215" s="3"/>
      <c r="IA215" s="3"/>
      <c r="IB215" s="3"/>
      <c r="IC215" s="3"/>
      <c r="ID215" s="3"/>
      <c r="IE215" s="3"/>
      <c r="IF215" s="3"/>
      <c r="IG215" s="3"/>
      <c r="IH215" s="3"/>
      <c r="II215" s="3"/>
      <c r="IJ215" s="3"/>
      <c r="IK215" s="3"/>
      <c r="IL215" s="3"/>
      <c r="IM215" s="3"/>
      <c r="IN215" s="3"/>
      <c r="IO215" s="3"/>
      <c r="IP215" s="3"/>
      <c r="IQ215" s="3"/>
      <c r="IR215" s="3"/>
      <c r="IS215" s="3"/>
      <c r="IT215" s="3"/>
      <c r="IU215" s="3"/>
      <c r="IV215" s="3"/>
      <c r="IW215" s="3"/>
      <c r="IX215" s="3"/>
      <c r="IY215" s="3"/>
      <c r="IZ215" s="3"/>
      <c r="JA215" s="3"/>
      <c r="JB215" s="3"/>
      <c r="JC215" s="3"/>
      <c r="JD215" s="3"/>
      <c r="JE215" s="3"/>
      <c r="JF215" s="3"/>
      <c r="JG215" s="3"/>
      <c r="JH215" s="3"/>
      <c r="JI215" s="3"/>
      <c r="JJ215" s="3"/>
      <c r="JK215" s="3"/>
      <c r="JL215" s="3"/>
      <c r="JM215" s="3"/>
      <c r="JN215" s="3"/>
      <c r="JO215" s="3"/>
      <c r="JP215" s="3"/>
      <c r="JQ215" s="3"/>
      <c r="JR215" s="3"/>
      <c r="JS215" s="3"/>
      <c r="JT215" s="3"/>
      <c r="JU215" s="3"/>
      <c r="JV215" s="3"/>
      <c r="JW215" s="3"/>
      <c r="JX215" s="3"/>
      <c r="JY215" s="3"/>
      <c r="JZ215" s="3"/>
      <c r="KA215" s="3"/>
      <c r="KB215" s="3"/>
      <c r="KC215" s="3"/>
      <c r="KD215" s="3"/>
      <c r="KE215" s="3"/>
      <c r="KF215" s="3"/>
      <c r="KG215" s="3"/>
      <c r="KH215" s="3"/>
      <c r="KI215" s="3"/>
      <c r="KJ215" s="3"/>
      <c r="KK215" s="3"/>
      <c r="KL215" s="3"/>
      <c r="KM215" s="3"/>
      <c r="KN215" s="3"/>
      <c r="KO215" s="3"/>
      <c r="KP215" s="3"/>
      <c r="KQ215" s="3"/>
      <c r="KR215" s="3"/>
      <c r="KS215" s="3"/>
      <c r="KT215" s="3"/>
      <c r="KU215" s="3"/>
      <c r="KV215" s="3"/>
      <c r="KW215" s="3"/>
      <c r="KX215" s="3"/>
      <c r="KY215" s="3"/>
      <c r="KZ215" s="3"/>
      <c r="LA215" s="3"/>
      <c r="LB215" s="3"/>
      <c r="LC215" s="3"/>
      <c r="LD215" s="3"/>
      <c r="LE215" s="3"/>
      <c r="LF215" s="3"/>
      <c r="LG215" s="3"/>
      <c r="LH215" s="3"/>
      <c r="LI215" s="3"/>
      <c r="LJ215" s="3"/>
      <c r="LK215" s="3"/>
      <c r="LL215" s="3"/>
      <c r="LM215" s="3"/>
      <c r="LN215" s="3"/>
      <c r="LO215" s="3"/>
      <c r="LP215" s="3"/>
      <c r="LQ215" s="3"/>
      <c r="LR215" s="3"/>
      <c r="LS215" s="3"/>
      <c r="LT215" s="3"/>
      <c r="LU215" s="3"/>
      <c r="LV215" s="3"/>
      <c r="LW215" s="3"/>
      <c r="LX215" s="3"/>
      <c r="LY215" s="3"/>
      <c r="LZ215" s="3"/>
      <c r="MA215" s="3"/>
      <c r="MB215" s="3"/>
      <c r="MC215" s="3"/>
      <c r="MD215" s="3"/>
      <c r="ME215" s="3"/>
      <c r="MF215" s="3"/>
      <c r="MG215" s="3"/>
      <c r="MH215" s="3"/>
      <c r="MI215" s="3"/>
      <c r="MJ215" s="3"/>
      <c r="MK215" s="3"/>
      <c r="ML215" s="3"/>
      <c r="MM215" s="3"/>
      <c r="MN215" s="3"/>
      <c r="MO215" s="3"/>
      <c r="MP215" s="3"/>
      <c r="MQ215" s="3"/>
      <c r="MR215" s="3"/>
      <c r="MS215" s="3"/>
      <c r="MT215" s="3"/>
      <c r="MU215" s="3"/>
      <c r="MV215" s="3"/>
      <c r="MW215" s="3"/>
      <c r="MX215" s="3"/>
      <c r="MY215" s="3"/>
      <c r="MZ215" s="3"/>
      <c r="NA215" s="3"/>
      <c r="NB215" s="3"/>
      <c r="NC215" s="3"/>
      <c r="ND215" s="3"/>
      <c r="NE215" s="3"/>
      <c r="NF215" s="3"/>
      <c r="NG215" s="3"/>
      <c r="NH215" s="3"/>
      <c r="NI215" s="3"/>
      <c r="NJ215" s="3"/>
      <c r="NK215" s="3"/>
      <c r="NL215" s="3"/>
      <c r="NM215" s="3"/>
      <c r="NN215" s="3"/>
      <c r="NO215" s="3"/>
      <c r="NP215" s="3"/>
      <c r="NQ215" s="3"/>
      <c r="NR215" s="3"/>
      <c r="NS215" s="3"/>
      <c r="NT215" s="3"/>
      <c r="NU215" s="3"/>
      <c r="NV215" s="3"/>
      <c r="NW215" s="3"/>
      <c r="NX215" s="3"/>
      <c r="NY215" s="3"/>
      <c r="NZ215" s="3"/>
      <c r="OA215" s="3"/>
      <c r="OB215" s="3"/>
      <c r="OC215" s="3"/>
      <c r="OD215" s="3"/>
      <c r="OE215" s="3"/>
      <c r="OF215" s="3"/>
      <c r="OG215" s="3"/>
      <c r="OH215" s="3"/>
      <c r="OI215" s="3"/>
      <c r="OJ215" s="3"/>
      <c r="OK215" s="3"/>
      <c r="OL215" s="3"/>
      <c r="OM215" s="3"/>
      <c r="ON215" s="3"/>
      <c r="OO215" s="3"/>
      <c r="OP215" s="3"/>
      <c r="OQ215" s="3"/>
      <c r="OR215" s="3"/>
      <c r="OS215" s="3"/>
      <c r="OT215" s="3"/>
      <c r="OU215" s="3"/>
      <c r="OV215" s="3"/>
      <c r="OW215" s="3"/>
      <c r="OX215" s="3"/>
      <c r="OY215" s="3"/>
      <c r="OZ215" s="3"/>
      <c r="PA215" s="3"/>
      <c r="PB215" s="3"/>
      <c r="PC215" s="3"/>
      <c r="PD215" s="3"/>
      <c r="PE215" s="3"/>
      <c r="PF215" s="3"/>
      <c r="PG215" s="3"/>
      <c r="PH215" s="3"/>
      <c r="PI215" s="3"/>
      <c r="PJ215" s="3"/>
      <c r="PK215" s="3"/>
      <c r="PL215" s="3"/>
      <c r="PM215" s="3"/>
      <c r="PN215" s="3"/>
      <c r="PO215" s="3"/>
      <c r="PP215" s="3"/>
      <c r="PQ215" s="3"/>
      <c r="PR215" s="3"/>
      <c r="PS215" s="3"/>
      <c r="PT215" s="3"/>
      <c r="PU215" s="3"/>
      <c r="PV215" s="3"/>
      <c r="PW215" s="3"/>
      <c r="PX215" s="3"/>
      <c r="PY215" s="3"/>
      <c r="PZ215" s="3"/>
      <c r="QA215" s="3"/>
      <c r="QB215" s="3"/>
      <c r="QC215" s="3"/>
      <c r="QD215" s="3"/>
      <c r="QE215" s="3"/>
      <c r="QF215" s="3"/>
      <c r="QG215" s="3"/>
      <c r="QH215" s="3"/>
      <c r="QI215" s="3"/>
      <c r="QJ215" s="3"/>
      <c r="QK215" s="3"/>
      <c r="QL215" s="3"/>
      <c r="QM215" s="3"/>
      <c r="QN215" s="3"/>
      <c r="QO215" s="3"/>
      <c r="QP215" s="3"/>
      <c r="QQ215" s="3"/>
      <c r="QR215" s="3"/>
      <c r="QS215" s="3"/>
      <c r="QT215" s="3"/>
      <c r="QU215" s="3"/>
      <c r="QV215" s="3"/>
      <c r="QW215" s="3"/>
      <c r="QX215" s="3"/>
      <c r="QY215" s="3"/>
      <c r="QZ215" s="3"/>
      <c r="RA215" s="3"/>
      <c r="RB215" s="3"/>
      <c r="RC215" s="3"/>
      <c r="RD215" s="3"/>
      <c r="RE215" s="3"/>
      <c r="RF215" s="3"/>
      <c r="RG215" s="3"/>
      <c r="RH215" s="3"/>
      <c r="RI215" s="3"/>
      <c r="RJ215" s="3"/>
      <c r="RK215" s="3"/>
      <c r="RL215" s="3"/>
      <c r="RM215" s="3"/>
      <c r="RN215" s="3"/>
      <c r="RO215" s="3"/>
      <c r="RP215" s="3"/>
      <c r="RQ215" s="3"/>
      <c r="RR215" s="3"/>
      <c r="RS215" s="3"/>
      <c r="RT215" s="3"/>
      <c r="RU215" s="3"/>
      <c r="RV215" s="3"/>
      <c r="RW215" s="3"/>
      <c r="RX215" s="3"/>
      <c r="RY215" s="3"/>
      <c r="RZ215" s="3"/>
      <c r="SA215" s="3"/>
      <c r="SB215" s="3"/>
      <c r="SC215" s="3"/>
      <c r="SD215" s="3"/>
      <c r="SE215" s="3"/>
      <c r="SF215" s="3"/>
      <c r="SG215" s="3"/>
      <c r="SH215" s="3"/>
      <c r="SI215" s="3"/>
      <c r="SJ215" s="3"/>
      <c r="SK215" s="3"/>
      <c r="SL215" s="3"/>
      <c r="SM215" s="3"/>
      <c r="SN215" s="3"/>
      <c r="SO215" s="3"/>
      <c r="SP215" s="3"/>
      <c r="SQ215" s="3"/>
      <c r="SR215" s="3"/>
      <c r="SS215" s="3"/>
      <c r="ST215" s="3"/>
      <c r="SU215" s="3"/>
      <c r="SV215" s="3"/>
      <c r="SW215" s="3"/>
      <c r="SX215" s="3"/>
      <c r="SY215" s="3"/>
      <c r="SZ215" s="3"/>
      <c r="TA215" s="3"/>
      <c r="TB215" s="3"/>
      <c r="TC215" s="3"/>
      <c r="TD215" s="3"/>
      <c r="TE215" s="3"/>
      <c r="TF215" s="3"/>
      <c r="TG215" s="3"/>
      <c r="TH215" s="3"/>
      <c r="TI215" s="3"/>
      <c r="TJ215" s="3"/>
      <c r="TK215" s="3"/>
      <c r="TL215" s="3"/>
      <c r="TM215" s="3"/>
      <c r="TN215" s="3"/>
      <c r="TO215" s="3"/>
      <c r="TP215" s="3"/>
      <c r="TQ215" s="3"/>
      <c r="TR215" s="3"/>
      <c r="TS215" s="3"/>
      <c r="TT215" s="3"/>
      <c r="TU215" s="3"/>
      <c r="TV215" s="3"/>
      <c r="TW215" s="3"/>
      <c r="TX215" s="3"/>
      <c r="TY215" s="3"/>
      <c r="TZ215" s="3"/>
      <c r="UA215" s="3"/>
      <c r="UB215" s="3"/>
      <c r="UC215" s="3"/>
      <c r="UD215" s="3"/>
      <c r="UE215" s="3"/>
      <c r="UF215" s="3"/>
      <c r="UG215" s="3"/>
      <c r="UH215" s="3"/>
      <c r="UI215" s="3"/>
      <c r="UJ215" s="3"/>
      <c r="UK215" s="3"/>
      <c r="UL215" s="3"/>
      <c r="UM215" s="3"/>
      <c r="UN215" s="3"/>
      <c r="UO215" s="3"/>
      <c r="UP215" s="3"/>
      <c r="UQ215" s="3"/>
      <c r="UR215" s="3"/>
      <c r="US215" s="3"/>
      <c r="UT215" s="3"/>
      <c r="UU215" s="3"/>
      <c r="UV215" s="3"/>
      <c r="UW215" s="3"/>
      <c r="UX215" s="3"/>
      <c r="UY215" s="3"/>
      <c r="UZ215" s="3"/>
      <c r="VA215" s="3"/>
      <c r="VB215" s="3"/>
      <c r="VC215" s="3"/>
      <c r="VD215" s="3"/>
      <c r="VE215" s="3"/>
      <c r="VF215" s="3"/>
      <c r="VG215" s="3"/>
      <c r="VH215" s="3"/>
      <c r="VI215" s="3"/>
      <c r="VJ215" s="3"/>
      <c r="VK215" s="3"/>
      <c r="VL215" s="3"/>
      <c r="VM215" s="3"/>
      <c r="VN215" s="3"/>
      <c r="VO215" s="3"/>
      <c r="VP215" s="3"/>
      <c r="VQ215" s="3"/>
      <c r="VR215" s="3"/>
      <c r="VS215" s="3"/>
      <c r="VT215" s="3"/>
      <c r="VU215" s="3"/>
      <c r="VV215" s="3"/>
      <c r="VW215" s="3"/>
      <c r="VX215" s="3"/>
      <c r="VY215" s="3"/>
      <c r="VZ215" s="3"/>
      <c r="WA215" s="3"/>
      <c r="WB215" s="3"/>
      <c r="WC215" s="3"/>
      <c r="WD215" s="3"/>
      <c r="WE215" s="3"/>
      <c r="WF215" s="3"/>
      <c r="WG215" s="3"/>
      <c r="WH215" s="3"/>
      <c r="WI215" s="3"/>
      <c r="WJ215" s="3"/>
      <c r="WK215" s="3"/>
      <c r="WL215" s="3"/>
      <c r="WM215" s="3"/>
      <c r="WN215" s="3"/>
      <c r="WO215" s="3"/>
      <c r="WP215" s="3"/>
      <c r="WQ215" s="3"/>
      <c r="WR215" s="3"/>
      <c r="WS215" s="3"/>
      <c r="WT215" s="3"/>
      <c r="WU215" s="3"/>
      <c r="WV215" s="3"/>
      <c r="WW215" s="3"/>
      <c r="WX215" s="3"/>
      <c r="WY215" s="3"/>
      <c r="WZ215" s="3"/>
      <c r="XA215" s="3"/>
      <c r="XB215" s="3"/>
      <c r="XC215" s="3"/>
      <c r="XD215" s="3"/>
      <c r="XE215" s="3"/>
      <c r="XF215" s="3"/>
      <c r="XG215" s="3"/>
      <c r="XH215" s="3"/>
      <c r="XI215" s="3"/>
      <c r="XJ215" s="3"/>
      <c r="XK215" s="3"/>
      <c r="XL215" s="3"/>
      <c r="XM215" s="3"/>
      <c r="XN215" s="3"/>
      <c r="XO215" s="3"/>
      <c r="XP215" s="3"/>
      <c r="XQ215" s="3"/>
      <c r="XR215" s="3"/>
      <c r="XS215" s="3"/>
      <c r="XT215" s="3"/>
      <c r="XU215" s="3"/>
      <c r="XV215" s="3"/>
      <c r="XW215" s="3"/>
      <c r="XX215" s="3"/>
      <c r="XY215" s="3"/>
      <c r="XZ215" s="3"/>
      <c r="YA215" s="3"/>
      <c r="YB215" s="3"/>
      <c r="YC215" s="3"/>
      <c r="YD215" s="3"/>
      <c r="YE215" s="3"/>
      <c r="YF215" s="3"/>
      <c r="YG215" s="3"/>
      <c r="YH215" s="3"/>
      <c r="YI215" s="3"/>
      <c r="YJ215" s="3"/>
      <c r="YK215" s="3"/>
      <c r="YL215" s="3"/>
      <c r="YM215" s="3"/>
      <c r="YN215" s="3"/>
      <c r="YO215" s="3"/>
      <c r="YP215" s="3"/>
      <c r="YQ215" s="3"/>
      <c r="YR215" s="3"/>
      <c r="YS215" s="3"/>
      <c r="YT215" s="3"/>
      <c r="YU215" s="3"/>
      <c r="YV215" s="3"/>
      <c r="YW215" s="3"/>
      <c r="YX215" s="3"/>
      <c r="YY215" s="3"/>
      <c r="YZ215" s="3"/>
      <c r="ZA215" s="3"/>
      <c r="ZB215" s="3"/>
      <c r="ZC215" s="3"/>
      <c r="ZD215" s="3"/>
      <c r="ZE215" s="3"/>
      <c r="ZF215" s="3"/>
      <c r="ZG215" s="3"/>
      <c r="ZH215" s="3"/>
      <c r="ZI215" s="3"/>
      <c r="ZJ215" s="3"/>
      <c r="ZK215" s="3"/>
      <c r="ZL215" s="3"/>
      <c r="ZM215" s="3"/>
      <c r="ZN215" s="3"/>
      <c r="ZO215" s="3"/>
      <c r="ZP215" s="3"/>
      <c r="ZQ215" s="3"/>
      <c r="ZR215" s="3"/>
      <c r="ZS215" s="3"/>
      <c r="ZT215" s="3"/>
      <c r="ZU215" s="3"/>
      <c r="ZV215" s="3"/>
      <c r="ZW215" s="3"/>
      <c r="ZX215" s="3"/>
      <c r="ZY215" s="3"/>
      <c r="ZZ215" s="3"/>
      <c r="AAA215" s="3"/>
      <c r="AAB215" s="3"/>
      <c r="AAC215" s="3"/>
      <c r="AAD215" s="3"/>
      <c r="AAE215" s="3"/>
      <c r="AAF215" s="3"/>
      <c r="AAG215" s="3"/>
      <c r="AAH215" s="3"/>
      <c r="AAI215" s="3"/>
      <c r="AAJ215" s="3"/>
      <c r="AAK215" s="3"/>
      <c r="AAL215" s="3"/>
      <c r="AAM215" s="3"/>
      <c r="AAN215" s="3"/>
      <c r="AAO215" s="3"/>
      <c r="AAP215" s="3"/>
      <c r="AAQ215" s="3"/>
      <c r="AAR215" s="3"/>
      <c r="AAS215" s="3"/>
      <c r="AAT215" s="3"/>
      <c r="AAU215" s="3"/>
      <c r="AAV215" s="3"/>
      <c r="AAW215" s="3"/>
      <c r="AAX215" s="3"/>
      <c r="AAY215" s="3"/>
      <c r="AAZ215" s="3"/>
      <c r="ABA215" s="3"/>
      <c r="ABB215" s="3"/>
      <c r="ABC215" s="3"/>
      <c r="ABD215" s="3"/>
      <c r="ABE215" s="3"/>
      <c r="ABF215" s="3"/>
      <c r="ABG215" s="3"/>
      <c r="ABH215" s="3"/>
      <c r="ABI215" s="3"/>
      <c r="ABJ215" s="3"/>
      <c r="ABK215" s="3"/>
      <c r="ABL215" s="3"/>
      <c r="ABM215" s="3"/>
      <c r="ABN215" s="3"/>
      <c r="ABO215" s="3"/>
      <c r="ABP215" s="3"/>
      <c r="ABQ215" s="3"/>
      <c r="ABR215" s="3"/>
      <c r="ABS215" s="3"/>
      <c r="ABT215" s="3"/>
      <c r="ABU215" s="3"/>
      <c r="ABV215" s="3"/>
      <c r="ABW215" s="3"/>
      <c r="ABX215" s="3"/>
      <c r="ABY215" s="3"/>
      <c r="ABZ215" s="3"/>
      <c r="ACA215" s="3"/>
      <c r="ACB215" s="3"/>
      <c r="ACC215" s="3"/>
      <c r="ACD215" s="3"/>
      <c r="ACE215" s="3"/>
      <c r="ACF215" s="3"/>
      <c r="ACG215" s="3"/>
      <c r="ACH215" s="3"/>
      <c r="ACI215" s="3"/>
      <c r="ACJ215" s="3"/>
      <c r="ACK215" s="3"/>
      <c r="ACL215" s="3"/>
      <c r="ACM215" s="3"/>
      <c r="ACN215" s="3"/>
      <c r="ACO215" s="3"/>
      <c r="ACP215" s="3"/>
      <c r="ACQ215" s="3"/>
      <c r="ACR215" s="3"/>
      <c r="ACS215" s="3"/>
      <c r="ACT215" s="3"/>
      <c r="ACU215" s="3"/>
      <c r="ACV215" s="3"/>
      <c r="ACW215" s="3"/>
      <c r="ACX215" s="3"/>
      <c r="ACY215" s="3"/>
      <c r="ACZ215" s="3"/>
      <c r="ADA215" s="3"/>
      <c r="ADB215" s="3"/>
      <c r="ADC215" s="3"/>
      <c r="ADD215" s="3"/>
      <c r="ADE215" s="3"/>
      <c r="ADF215" s="3"/>
      <c r="ADG215" s="3"/>
      <c r="ADH215" s="3"/>
      <c r="ADI215" s="3"/>
      <c r="ADJ215" s="3"/>
      <c r="ADK215" s="3"/>
      <c r="ADL215" s="3"/>
      <c r="ADM215" s="3"/>
      <c r="ADN215" s="3"/>
      <c r="ADO215" s="3"/>
      <c r="ADP215" s="3"/>
      <c r="ADQ215" s="3"/>
      <c r="ADR215" s="3"/>
      <c r="ADS215" s="3"/>
      <c r="ADT215" s="3"/>
      <c r="ADU215" s="3"/>
      <c r="ADV215" s="3"/>
      <c r="ADW215" s="3"/>
      <c r="ADX215" s="3"/>
      <c r="ADY215" s="3"/>
      <c r="ADZ215" s="3"/>
      <c r="AEA215" s="3"/>
      <c r="AEB215" s="3"/>
      <c r="AEC215" s="3"/>
      <c r="AED215" s="3"/>
      <c r="AEE215" s="3"/>
      <c r="AEF215" s="3"/>
      <c r="AEG215" s="3"/>
      <c r="AEH215" s="3"/>
      <c r="AEI215" s="3"/>
      <c r="AEJ215" s="3"/>
      <c r="AEK215" s="3"/>
      <c r="AEL215" s="3"/>
      <c r="AEM215" s="3"/>
      <c r="AEN215" s="3"/>
      <c r="AEO215" s="3"/>
      <c r="AEP215" s="3"/>
      <c r="AEQ215" s="3"/>
      <c r="AER215" s="3"/>
      <c r="AES215" s="3"/>
      <c r="AET215" s="3"/>
      <c r="AEU215" s="3"/>
      <c r="AEV215" s="3"/>
      <c r="AEW215" s="3"/>
      <c r="AEX215" s="3"/>
      <c r="AEY215" s="3"/>
      <c r="AEZ215" s="3"/>
      <c r="AFA215" s="3"/>
      <c r="AFB215" s="3"/>
      <c r="AFC215" s="3"/>
      <c r="AFD215" s="3"/>
      <c r="AFE215" s="3"/>
      <c r="AFF215" s="3"/>
      <c r="AFG215" s="3"/>
      <c r="AFH215" s="3"/>
      <c r="AFI215" s="3"/>
      <c r="AFJ215" s="3"/>
      <c r="AFK215" s="3"/>
      <c r="AFL215" s="3"/>
      <c r="AFM215" s="3"/>
      <c r="AFN215" s="3"/>
      <c r="AFO215" s="3"/>
      <c r="AFP215" s="3"/>
      <c r="AFQ215" s="3"/>
      <c r="AFR215" s="3"/>
      <c r="AFS215" s="3"/>
      <c r="AFT215" s="3"/>
      <c r="AFU215" s="3"/>
      <c r="AFV215" s="3"/>
      <c r="AFW215" s="3"/>
      <c r="AFX215" s="3"/>
      <c r="AFY215" s="3"/>
      <c r="AFZ215" s="3"/>
      <c r="AGA215" s="3"/>
      <c r="AGB215" s="3"/>
      <c r="AGC215" s="3"/>
      <c r="AGD215" s="3"/>
      <c r="AGE215" s="3"/>
      <c r="AGF215" s="3"/>
      <c r="AGG215" s="3"/>
      <c r="AGH215" s="3"/>
      <c r="AGI215" s="3"/>
      <c r="AGJ215" s="3"/>
      <c r="AGK215" s="3"/>
      <c r="AGL215" s="3"/>
      <c r="AGM215" s="3"/>
      <c r="AGN215" s="3"/>
      <c r="AGO215" s="3"/>
      <c r="AGP215" s="3"/>
      <c r="AGQ215" s="3"/>
      <c r="AGR215" s="3"/>
      <c r="AGS215" s="3"/>
      <c r="AGT215" s="3"/>
      <c r="AGU215" s="3"/>
      <c r="AGV215" s="3"/>
      <c r="AGW215" s="3"/>
      <c r="AGX215" s="3"/>
      <c r="AGY215" s="3"/>
      <c r="AGZ215" s="3"/>
      <c r="AHA215" s="3"/>
      <c r="AHB215" s="3"/>
      <c r="AHC215" s="3"/>
      <c r="AHD215" s="3"/>
      <c r="AHE215" s="3"/>
      <c r="AHF215" s="3"/>
      <c r="AHG215" s="3"/>
      <c r="AHH215" s="3"/>
      <c r="AHI215" s="3"/>
      <c r="AHJ215" s="3"/>
      <c r="AHK215" s="3"/>
      <c r="AHL215" s="3"/>
      <c r="AHM215" s="3"/>
      <c r="AHN215" s="3"/>
      <c r="AHO215" s="3"/>
      <c r="AHP215" s="3"/>
      <c r="AHQ215" s="3"/>
      <c r="AHR215" s="3"/>
      <c r="AHS215" s="3"/>
      <c r="AHT215" s="3"/>
      <c r="AHU215" s="3"/>
      <c r="AHV215" s="3"/>
      <c r="AHW215" s="3"/>
      <c r="AHX215" s="3"/>
      <c r="AHY215" s="3"/>
      <c r="AHZ215" s="3"/>
      <c r="AIA215" s="3"/>
      <c r="AIB215" s="3"/>
      <c r="AIC215" s="3"/>
      <c r="AID215" s="3"/>
      <c r="AIE215" s="3"/>
      <c r="AIF215" s="3"/>
      <c r="AIG215" s="3"/>
      <c r="AIH215" s="3"/>
      <c r="AII215" s="3"/>
      <c r="AIJ215" s="3"/>
      <c r="AIK215" s="3"/>
      <c r="AIL215" s="3"/>
      <c r="AIM215" s="3"/>
      <c r="AIN215" s="3"/>
      <c r="AIO215" s="3"/>
      <c r="AIP215" s="3"/>
      <c r="AIQ215" s="3"/>
      <c r="AIR215" s="3"/>
      <c r="AIS215" s="3"/>
      <c r="AIT215" s="3"/>
      <c r="AIU215" s="3"/>
      <c r="AIV215" s="3"/>
      <c r="AIW215" s="3"/>
      <c r="AIX215" s="3"/>
      <c r="AIY215" s="3"/>
      <c r="AIZ215" s="3"/>
      <c r="AJA215" s="3"/>
      <c r="AJB215" s="3"/>
      <c r="AJC215" s="3"/>
      <c r="AJD215" s="3"/>
      <c r="AJE215" s="3"/>
      <c r="AJF215" s="3"/>
      <c r="AJG215" s="3"/>
      <c r="AJH215" s="3"/>
      <c r="AJI215" s="3"/>
      <c r="AJJ215" s="3"/>
      <c r="AJK215" s="3"/>
      <c r="AJL215" s="3"/>
      <c r="AJM215" s="3"/>
      <c r="AJN215" s="3"/>
      <c r="AJO215" s="3"/>
      <c r="AJP215" s="3"/>
      <c r="AJQ215" s="3"/>
      <c r="AJR215" s="3"/>
      <c r="AJS215" s="3"/>
      <c r="AJT215" s="3"/>
      <c r="AJU215" s="3"/>
      <c r="AJV215" s="3"/>
      <c r="AJW215" s="3"/>
      <c r="AJX215" s="3"/>
      <c r="AJY215" s="3"/>
      <c r="AJZ215" s="3"/>
      <c r="AKA215" s="3"/>
      <c r="AKB215" s="3"/>
      <c r="AKC215" s="3"/>
      <c r="AKD215" s="3"/>
      <c r="AKE215" s="3"/>
      <c r="AKF215" s="3"/>
      <c r="AKG215" s="3"/>
      <c r="AKH215" s="3"/>
      <c r="AKI215" s="3"/>
      <c r="AKJ215" s="3"/>
      <c r="AKK215" s="3"/>
      <c r="AKL215" s="3"/>
      <c r="AKM215" s="3"/>
      <c r="AKN215" s="3"/>
      <c r="AKO215" s="3"/>
      <c r="AKP215" s="3"/>
      <c r="AKQ215" s="3"/>
      <c r="AKR215" s="3"/>
      <c r="AKS215" s="3"/>
      <c r="AKT215" s="3"/>
      <c r="AKU215" s="3"/>
      <c r="AKV215" s="3"/>
      <c r="AKW215" s="3"/>
      <c r="AKX215" s="3"/>
      <c r="AKY215" s="3"/>
      <c r="AKZ215" s="3"/>
      <c r="ALA215" s="3"/>
      <c r="ALB215" s="3"/>
      <c r="ALC215" s="3"/>
      <c r="ALD215" s="3"/>
      <c r="ALE215" s="3"/>
      <c r="ALF215" s="3"/>
      <c r="ALG215" s="3"/>
      <c r="ALH215" s="3"/>
      <c r="ALI215" s="3"/>
      <c r="ALJ215" s="3"/>
      <c r="ALK215" s="3"/>
      <c r="ALL215" s="3"/>
      <c r="ALM215" s="3"/>
      <c r="ALN215" s="3"/>
      <c r="ALO215" s="3"/>
      <c r="ALP215" s="3"/>
      <c r="ALQ215" s="3"/>
      <c r="ALR215" s="3"/>
      <c r="ALS215" s="3"/>
      <c r="ALT215" s="3"/>
      <c r="ALU215" s="3"/>
      <c r="ALV215" s="3"/>
      <c r="ALW215" s="3"/>
      <c r="ALX215" s="3"/>
      <c r="ALY215" s="3"/>
      <c r="ALZ215" s="3"/>
      <c r="AMA215" s="3"/>
      <c r="AMB215" s="3"/>
      <c r="AMC215" s="3"/>
      <c r="AMD215" s="3"/>
      <c r="AME215" s="3"/>
      <c r="AMF215" s="3"/>
      <c r="AMG215" s="3"/>
      <c r="AMH215" s="3"/>
      <c r="AMI215" s="3"/>
      <c r="AMJ215" s="3"/>
    </row>
    <row r="216" spans="1:1024" s="7" customFormat="1" ht="23.45" customHeight="1" x14ac:dyDescent="0.25">
      <c r="A216" s="36"/>
      <c r="B216" s="166" t="s">
        <v>37</v>
      </c>
      <c r="C216" s="140"/>
      <c r="D216" s="140"/>
      <c r="E216" s="140"/>
      <c r="F216" s="140"/>
      <c r="G216" s="140"/>
      <c r="H216" s="140"/>
      <c r="I216" s="140"/>
      <c r="J216" s="140"/>
      <c r="K216" s="140"/>
      <c r="L216" s="140"/>
      <c r="M216" s="141"/>
      <c r="N216" s="39"/>
      <c r="O216" s="39"/>
      <c r="P216" s="39"/>
    </row>
    <row r="217" spans="1:1024" s="86" customFormat="1" ht="99" customHeight="1" x14ac:dyDescent="0.25">
      <c r="A217" s="123">
        <v>80</v>
      </c>
      <c r="B217" s="18" t="s">
        <v>255</v>
      </c>
      <c r="C217" s="31" t="s">
        <v>245</v>
      </c>
      <c r="D217" s="127" t="s">
        <v>142</v>
      </c>
      <c r="E217" s="18" t="s">
        <v>254</v>
      </c>
      <c r="F217" s="18" t="s">
        <v>25</v>
      </c>
      <c r="G217" s="16">
        <v>277</v>
      </c>
      <c r="H217" s="16">
        <v>340</v>
      </c>
      <c r="I217" s="16">
        <v>360</v>
      </c>
      <c r="J217" s="16">
        <v>360</v>
      </c>
      <c r="K217" s="16">
        <v>360</v>
      </c>
      <c r="L217" s="16">
        <v>360</v>
      </c>
      <c r="M217" s="16">
        <v>360</v>
      </c>
      <c r="N217" s="31" t="s">
        <v>26</v>
      </c>
      <c r="O217" s="31"/>
      <c r="P217" s="167"/>
    </row>
    <row r="218" spans="1:1024" s="86" customFormat="1" ht="71.45" customHeight="1" x14ac:dyDescent="0.25">
      <c r="A218" s="123">
        <v>81</v>
      </c>
      <c r="B218" s="18" t="s">
        <v>256</v>
      </c>
      <c r="C218" s="31" t="s">
        <v>245</v>
      </c>
      <c r="D218" s="127" t="s">
        <v>142</v>
      </c>
      <c r="E218" s="18" t="s">
        <v>254</v>
      </c>
      <c r="F218" s="18" t="s">
        <v>25</v>
      </c>
      <c r="G218" s="16">
        <v>340</v>
      </c>
      <c r="H218" s="16">
        <v>340</v>
      </c>
      <c r="I218" s="16">
        <v>360</v>
      </c>
      <c r="J218" s="16">
        <v>360</v>
      </c>
      <c r="K218" s="16">
        <v>360</v>
      </c>
      <c r="L218" s="16">
        <v>360</v>
      </c>
      <c r="M218" s="16">
        <v>400</v>
      </c>
      <c r="N218" s="31" t="s">
        <v>26</v>
      </c>
      <c r="O218" s="31"/>
      <c r="P218" s="167"/>
    </row>
    <row r="219" spans="1:1024" s="86" customFormat="1" ht="71.45" customHeight="1" x14ac:dyDescent="0.25">
      <c r="A219" s="123">
        <v>82</v>
      </c>
      <c r="B219" s="18" t="s">
        <v>257</v>
      </c>
      <c r="C219" s="31" t="s">
        <v>245</v>
      </c>
      <c r="D219" s="127" t="s">
        <v>142</v>
      </c>
      <c r="E219" s="18" t="s">
        <v>254</v>
      </c>
      <c r="F219" s="18" t="s">
        <v>25</v>
      </c>
      <c r="G219" s="16">
        <v>340</v>
      </c>
      <c r="H219" s="16">
        <v>340</v>
      </c>
      <c r="I219" s="16">
        <v>360</v>
      </c>
      <c r="J219" s="16">
        <v>360</v>
      </c>
      <c r="K219" s="16">
        <v>360</v>
      </c>
      <c r="L219" s="16">
        <v>360</v>
      </c>
      <c r="M219" s="16">
        <v>360</v>
      </c>
      <c r="N219" s="31" t="s">
        <v>26</v>
      </c>
      <c r="O219" s="31"/>
      <c r="P219" s="167"/>
    </row>
    <row r="220" spans="1:1024" s="86" customFormat="1" ht="71.45" customHeight="1" x14ac:dyDescent="0.25">
      <c r="A220" s="123">
        <v>83</v>
      </c>
      <c r="B220" s="18" t="s">
        <v>258</v>
      </c>
      <c r="C220" s="31" t="s">
        <v>245</v>
      </c>
      <c r="D220" s="127" t="s">
        <v>142</v>
      </c>
      <c r="E220" s="18" t="s">
        <v>254</v>
      </c>
      <c r="F220" s="18" t="s">
        <v>25</v>
      </c>
      <c r="G220" s="16">
        <v>340</v>
      </c>
      <c r="H220" s="16">
        <v>340</v>
      </c>
      <c r="I220" s="16">
        <v>360</v>
      </c>
      <c r="J220" s="16">
        <v>360</v>
      </c>
      <c r="K220" s="16">
        <v>360</v>
      </c>
      <c r="L220" s="16">
        <v>360</v>
      </c>
      <c r="M220" s="16">
        <v>360</v>
      </c>
      <c r="N220" s="31" t="s">
        <v>26</v>
      </c>
      <c r="O220" s="31"/>
      <c r="P220" s="167"/>
    </row>
    <row r="221" spans="1:1024" s="86" customFormat="1" ht="71.45" customHeight="1" x14ac:dyDescent="0.25">
      <c r="A221" s="123">
        <v>84</v>
      </c>
      <c r="B221" s="18" t="s">
        <v>259</v>
      </c>
      <c r="C221" s="31" t="s">
        <v>245</v>
      </c>
      <c r="D221" s="127" t="s">
        <v>142</v>
      </c>
      <c r="E221" s="18" t="s">
        <v>254</v>
      </c>
      <c r="F221" s="18" t="s">
        <v>25</v>
      </c>
      <c r="G221" s="16">
        <v>340</v>
      </c>
      <c r="H221" s="16">
        <v>340</v>
      </c>
      <c r="I221" s="16">
        <v>360</v>
      </c>
      <c r="J221" s="16">
        <v>360</v>
      </c>
      <c r="K221" s="16">
        <v>360</v>
      </c>
      <c r="L221" s="16">
        <v>360</v>
      </c>
      <c r="M221" s="16">
        <v>360</v>
      </c>
      <c r="N221" s="31" t="s">
        <v>26</v>
      </c>
      <c r="O221" s="31"/>
      <c r="P221" s="167"/>
    </row>
    <row r="222" spans="1:1024" s="86" customFormat="1" ht="71.45" customHeight="1" x14ac:dyDescent="0.25">
      <c r="A222" s="123">
        <v>85</v>
      </c>
      <c r="B222" s="18" t="s">
        <v>260</v>
      </c>
      <c r="C222" s="31" t="s">
        <v>245</v>
      </c>
      <c r="D222" s="127" t="s">
        <v>142</v>
      </c>
      <c r="E222" s="18" t="s">
        <v>254</v>
      </c>
      <c r="F222" s="18" t="s">
        <v>25</v>
      </c>
      <c r="G222" s="16">
        <v>340</v>
      </c>
      <c r="H222" s="16">
        <v>340</v>
      </c>
      <c r="I222" s="16">
        <v>360</v>
      </c>
      <c r="J222" s="16">
        <v>360</v>
      </c>
      <c r="K222" s="16">
        <v>360</v>
      </c>
      <c r="L222" s="16">
        <v>360</v>
      </c>
      <c r="M222" s="16">
        <v>400</v>
      </c>
      <c r="N222" s="31" t="s">
        <v>26</v>
      </c>
      <c r="O222" s="31"/>
      <c r="P222" s="167"/>
    </row>
    <row r="223" spans="1:1024" s="86" customFormat="1" ht="71.45" customHeight="1" x14ac:dyDescent="0.25">
      <c r="A223" s="123">
        <v>86</v>
      </c>
      <c r="B223" s="18" t="s">
        <v>261</v>
      </c>
      <c r="C223" s="31" t="s">
        <v>245</v>
      </c>
      <c r="D223" s="127" t="s">
        <v>142</v>
      </c>
      <c r="E223" s="18" t="s">
        <v>254</v>
      </c>
      <c r="F223" s="18" t="s">
        <v>25</v>
      </c>
      <c r="G223" s="16">
        <v>340</v>
      </c>
      <c r="H223" s="16">
        <v>340</v>
      </c>
      <c r="I223" s="16">
        <v>360</v>
      </c>
      <c r="J223" s="16">
        <v>360</v>
      </c>
      <c r="K223" s="16">
        <v>380</v>
      </c>
      <c r="L223" s="16">
        <v>380</v>
      </c>
      <c r="M223" s="16">
        <v>380</v>
      </c>
      <c r="N223" s="31" t="s">
        <v>26</v>
      </c>
      <c r="O223" s="31"/>
      <c r="P223" s="167"/>
    </row>
    <row r="224" spans="1:1024" s="86" customFormat="1" ht="71.45" customHeight="1" x14ac:dyDescent="0.25">
      <c r="A224" s="123">
        <v>87</v>
      </c>
      <c r="B224" s="18" t="s">
        <v>262</v>
      </c>
      <c r="C224" s="31" t="s">
        <v>245</v>
      </c>
      <c r="D224" s="127" t="s">
        <v>142</v>
      </c>
      <c r="E224" s="18" t="s">
        <v>254</v>
      </c>
      <c r="F224" s="18" t="s">
        <v>25</v>
      </c>
      <c r="G224" s="16">
        <v>340</v>
      </c>
      <c r="H224" s="16">
        <v>340</v>
      </c>
      <c r="I224" s="16">
        <v>360</v>
      </c>
      <c r="J224" s="16">
        <v>360</v>
      </c>
      <c r="K224" s="16">
        <v>400</v>
      </c>
      <c r="L224" s="16">
        <v>400</v>
      </c>
      <c r="M224" s="16">
        <v>400</v>
      </c>
      <c r="N224" s="31" t="s">
        <v>26</v>
      </c>
      <c r="O224" s="31"/>
      <c r="P224" s="167"/>
    </row>
    <row r="225" spans="1:1024" s="86" customFormat="1" ht="71.45" customHeight="1" x14ac:dyDescent="0.25">
      <c r="A225" s="123">
        <v>88</v>
      </c>
      <c r="B225" s="18" t="s">
        <v>263</v>
      </c>
      <c r="C225" s="31" t="s">
        <v>245</v>
      </c>
      <c r="D225" s="127" t="s">
        <v>142</v>
      </c>
      <c r="E225" s="18" t="s">
        <v>254</v>
      </c>
      <c r="F225" s="18" t="s">
        <v>25</v>
      </c>
      <c r="G225" s="16">
        <v>340</v>
      </c>
      <c r="H225" s="16">
        <v>340</v>
      </c>
      <c r="I225" s="16">
        <v>360</v>
      </c>
      <c r="J225" s="16">
        <v>360</v>
      </c>
      <c r="K225" s="16">
        <v>400</v>
      </c>
      <c r="L225" s="16">
        <v>400</v>
      </c>
      <c r="M225" s="16">
        <v>400</v>
      </c>
      <c r="N225" s="31" t="s">
        <v>26</v>
      </c>
      <c r="O225" s="31"/>
      <c r="P225" s="167"/>
    </row>
    <row r="226" spans="1:1024" s="86" customFormat="1" ht="71.45" customHeight="1" x14ac:dyDescent="0.25">
      <c r="A226" s="123">
        <v>89</v>
      </c>
      <c r="B226" s="18" t="s">
        <v>264</v>
      </c>
      <c r="C226" s="31" t="s">
        <v>245</v>
      </c>
      <c r="D226" s="127" t="s">
        <v>142</v>
      </c>
      <c r="E226" s="18" t="s">
        <v>254</v>
      </c>
      <c r="F226" s="18" t="s">
        <v>25</v>
      </c>
      <c r="G226" s="16">
        <v>340</v>
      </c>
      <c r="H226" s="16">
        <v>340</v>
      </c>
      <c r="I226" s="16">
        <v>360</v>
      </c>
      <c r="J226" s="16">
        <v>360</v>
      </c>
      <c r="K226" s="16">
        <v>360</v>
      </c>
      <c r="L226" s="16">
        <v>360</v>
      </c>
      <c r="M226" s="16">
        <v>360</v>
      </c>
      <c r="N226" s="31" t="s">
        <v>26</v>
      </c>
      <c r="O226" s="31"/>
      <c r="P226" s="167"/>
    </row>
    <row r="227" spans="1:1024" s="86" customFormat="1" ht="71.45" customHeight="1" x14ac:dyDescent="0.25">
      <c r="A227" s="123">
        <v>90</v>
      </c>
      <c r="B227" s="18" t="s">
        <v>265</v>
      </c>
      <c r="C227" s="31" t="s">
        <v>245</v>
      </c>
      <c r="D227" s="127" t="s">
        <v>142</v>
      </c>
      <c r="E227" s="18" t="s">
        <v>254</v>
      </c>
      <c r="F227" s="18" t="s">
        <v>25</v>
      </c>
      <c r="G227" s="16">
        <v>340</v>
      </c>
      <c r="H227" s="16">
        <v>340</v>
      </c>
      <c r="I227" s="16">
        <v>360</v>
      </c>
      <c r="J227" s="16">
        <v>360</v>
      </c>
      <c r="K227" s="16">
        <v>360</v>
      </c>
      <c r="L227" s="16">
        <v>360</v>
      </c>
      <c r="M227" s="16">
        <v>380</v>
      </c>
      <c r="N227" s="31" t="s">
        <v>26</v>
      </c>
      <c r="O227" s="31"/>
      <c r="P227" s="167"/>
    </row>
    <row r="228" spans="1:1024" s="86" customFormat="1" ht="71.45" customHeight="1" x14ac:dyDescent="0.25">
      <c r="A228" s="123">
        <v>91</v>
      </c>
      <c r="B228" s="18" t="s">
        <v>266</v>
      </c>
      <c r="C228" s="31" t="s">
        <v>245</v>
      </c>
      <c r="D228" s="127" t="s">
        <v>142</v>
      </c>
      <c r="E228" s="18" t="s">
        <v>254</v>
      </c>
      <c r="F228" s="18" t="s">
        <v>25</v>
      </c>
      <c r="G228" s="16">
        <v>340</v>
      </c>
      <c r="H228" s="16">
        <v>340</v>
      </c>
      <c r="I228" s="16">
        <v>360</v>
      </c>
      <c r="J228" s="16">
        <v>360</v>
      </c>
      <c r="K228" s="16">
        <v>360</v>
      </c>
      <c r="L228" s="16">
        <v>360</v>
      </c>
      <c r="M228" s="16">
        <v>360</v>
      </c>
      <c r="N228" s="31" t="s">
        <v>26</v>
      </c>
      <c r="O228" s="31"/>
      <c r="P228" s="167"/>
    </row>
    <row r="229" spans="1:1024" s="86" customFormat="1" ht="71.45" customHeight="1" x14ac:dyDescent="0.25">
      <c r="A229" s="123">
        <v>92</v>
      </c>
      <c r="B229" s="18" t="s">
        <v>267</v>
      </c>
      <c r="C229" s="31" t="s">
        <v>245</v>
      </c>
      <c r="D229" s="127" t="s">
        <v>142</v>
      </c>
      <c r="E229" s="18" t="s">
        <v>254</v>
      </c>
      <c r="F229" s="18" t="s">
        <v>25</v>
      </c>
      <c r="G229" s="16">
        <v>340</v>
      </c>
      <c r="H229" s="16">
        <v>340</v>
      </c>
      <c r="I229" s="16">
        <v>360</v>
      </c>
      <c r="J229" s="16">
        <v>360</v>
      </c>
      <c r="K229" s="16">
        <v>360</v>
      </c>
      <c r="L229" s="16">
        <v>360</v>
      </c>
      <c r="M229" s="16">
        <v>360</v>
      </c>
      <c r="N229" s="31" t="s">
        <v>26</v>
      </c>
      <c r="O229" s="31"/>
      <c r="P229" s="167"/>
    </row>
    <row r="230" spans="1:1024" s="86" customFormat="1" ht="71.45" customHeight="1" x14ac:dyDescent="0.25">
      <c r="A230" s="123">
        <v>93</v>
      </c>
      <c r="B230" s="18" t="s">
        <v>268</v>
      </c>
      <c r="C230" s="31" t="s">
        <v>245</v>
      </c>
      <c r="D230" s="127" t="s">
        <v>142</v>
      </c>
      <c r="E230" s="18" t="s">
        <v>254</v>
      </c>
      <c r="F230" s="18" t="s">
        <v>25</v>
      </c>
      <c r="G230" s="16">
        <v>340</v>
      </c>
      <c r="H230" s="16">
        <v>340</v>
      </c>
      <c r="I230" s="16">
        <v>360</v>
      </c>
      <c r="J230" s="16">
        <v>360</v>
      </c>
      <c r="K230" s="16">
        <v>360</v>
      </c>
      <c r="L230" s="16">
        <v>360</v>
      </c>
      <c r="M230" s="16">
        <v>360</v>
      </c>
      <c r="N230" s="31" t="s">
        <v>26</v>
      </c>
      <c r="O230" s="31"/>
      <c r="P230" s="167"/>
    </row>
    <row r="231" spans="1:1024" s="86" customFormat="1" ht="71.45" customHeight="1" x14ac:dyDescent="0.25">
      <c r="A231" s="123">
        <v>94</v>
      </c>
      <c r="B231" s="18" t="s">
        <v>269</v>
      </c>
      <c r="C231" s="31" t="s">
        <v>245</v>
      </c>
      <c r="D231" s="127" t="s">
        <v>142</v>
      </c>
      <c r="E231" s="18" t="s">
        <v>254</v>
      </c>
      <c r="F231" s="18" t="s">
        <v>25</v>
      </c>
      <c r="G231" s="16">
        <v>1800</v>
      </c>
      <c r="H231" s="16">
        <v>1800</v>
      </c>
      <c r="I231" s="16">
        <v>1800</v>
      </c>
      <c r="J231" s="16">
        <v>1800</v>
      </c>
      <c r="K231" s="16">
        <v>1800</v>
      </c>
      <c r="L231" s="16">
        <v>1900</v>
      </c>
      <c r="M231" s="16">
        <v>1900</v>
      </c>
      <c r="N231" s="31" t="s">
        <v>26</v>
      </c>
      <c r="O231" s="31"/>
      <c r="P231" s="167"/>
    </row>
    <row r="232" spans="1:1024" customFormat="1" ht="71.45" customHeight="1" x14ac:dyDescent="0.25">
      <c r="A232" s="123">
        <v>95</v>
      </c>
      <c r="B232" s="18" t="s">
        <v>270</v>
      </c>
      <c r="C232" s="31" t="s">
        <v>245</v>
      </c>
      <c r="D232" s="127" t="s">
        <v>142</v>
      </c>
      <c r="E232" s="18" t="s">
        <v>254</v>
      </c>
      <c r="F232" s="18" t="s">
        <v>25</v>
      </c>
      <c r="G232" s="16">
        <v>340</v>
      </c>
      <c r="H232" s="16">
        <v>340</v>
      </c>
      <c r="I232" s="16">
        <v>360</v>
      </c>
      <c r="J232" s="16">
        <v>360</v>
      </c>
      <c r="K232" s="16">
        <v>360</v>
      </c>
      <c r="L232" s="16">
        <v>360</v>
      </c>
      <c r="M232" s="16">
        <v>360</v>
      </c>
      <c r="N232" s="31" t="s">
        <v>26</v>
      </c>
      <c r="O232" s="31"/>
      <c r="P232" s="18"/>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c r="GN232" s="3"/>
      <c r="GO232" s="3"/>
      <c r="GP232" s="3"/>
      <c r="GQ232" s="3"/>
      <c r="GR232" s="3"/>
      <c r="GS232" s="3"/>
      <c r="GT232" s="3"/>
      <c r="GU232" s="3"/>
      <c r="GV232" s="3"/>
      <c r="GW232" s="3"/>
      <c r="GX232" s="3"/>
      <c r="GY232" s="3"/>
      <c r="GZ232" s="3"/>
      <c r="HA232" s="3"/>
      <c r="HB232" s="3"/>
      <c r="HC232" s="3"/>
      <c r="HD232" s="3"/>
      <c r="HE232" s="3"/>
      <c r="HF232" s="3"/>
      <c r="HG232" s="3"/>
      <c r="HH232" s="3"/>
      <c r="HI232" s="3"/>
      <c r="HJ232" s="3"/>
      <c r="HK232" s="3"/>
      <c r="HL232" s="3"/>
      <c r="HM232" s="3"/>
      <c r="HN232" s="3"/>
      <c r="HO232" s="3"/>
      <c r="HP232" s="3"/>
      <c r="HQ232" s="3"/>
      <c r="HR232" s="3"/>
      <c r="HS232" s="3"/>
      <c r="HT232" s="3"/>
      <c r="HU232" s="3"/>
      <c r="HV232" s="3"/>
      <c r="HW232" s="3"/>
      <c r="HX232" s="3"/>
      <c r="HY232" s="3"/>
      <c r="HZ232" s="3"/>
      <c r="IA232" s="3"/>
      <c r="IB232" s="3"/>
      <c r="IC232" s="3"/>
      <c r="ID232" s="3"/>
      <c r="IE232" s="3"/>
      <c r="IF232" s="3"/>
      <c r="IG232" s="3"/>
      <c r="IH232" s="3"/>
      <c r="II232" s="3"/>
      <c r="IJ232" s="3"/>
      <c r="IK232" s="3"/>
      <c r="IL232" s="3"/>
      <c r="IM232" s="3"/>
      <c r="IN232" s="3"/>
      <c r="IO232" s="3"/>
      <c r="IP232" s="3"/>
      <c r="IQ232" s="3"/>
      <c r="IR232" s="3"/>
      <c r="IS232" s="3"/>
      <c r="IT232" s="3"/>
      <c r="IU232" s="3"/>
      <c r="IV232" s="3"/>
      <c r="IW232" s="3"/>
      <c r="IX232" s="3"/>
      <c r="IY232" s="3"/>
      <c r="IZ232" s="3"/>
      <c r="JA232" s="3"/>
      <c r="JB232" s="3"/>
      <c r="JC232" s="3"/>
      <c r="JD232" s="3"/>
      <c r="JE232" s="3"/>
      <c r="JF232" s="3"/>
      <c r="JG232" s="3"/>
      <c r="JH232" s="3"/>
      <c r="JI232" s="3"/>
      <c r="JJ232" s="3"/>
      <c r="JK232" s="3"/>
      <c r="JL232" s="3"/>
      <c r="JM232" s="3"/>
      <c r="JN232" s="3"/>
      <c r="JO232" s="3"/>
      <c r="JP232" s="3"/>
      <c r="JQ232" s="3"/>
      <c r="JR232" s="3"/>
      <c r="JS232" s="3"/>
      <c r="JT232" s="3"/>
      <c r="JU232" s="3"/>
      <c r="JV232" s="3"/>
      <c r="JW232" s="3"/>
      <c r="JX232" s="3"/>
      <c r="JY232" s="3"/>
      <c r="JZ232" s="3"/>
      <c r="KA232" s="3"/>
      <c r="KB232" s="3"/>
      <c r="KC232" s="3"/>
      <c r="KD232" s="3"/>
      <c r="KE232" s="3"/>
      <c r="KF232" s="3"/>
      <c r="KG232" s="3"/>
      <c r="KH232" s="3"/>
      <c r="KI232" s="3"/>
      <c r="KJ232" s="3"/>
      <c r="KK232" s="3"/>
      <c r="KL232" s="3"/>
      <c r="KM232" s="3"/>
      <c r="KN232" s="3"/>
      <c r="KO232" s="3"/>
      <c r="KP232" s="3"/>
      <c r="KQ232" s="3"/>
      <c r="KR232" s="3"/>
      <c r="KS232" s="3"/>
      <c r="KT232" s="3"/>
      <c r="KU232" s="3"/>
      <c r="KV232" s="3"/>
      <c r="KW232" s="3"/>
      <c r="KX232" s="3"/>
      <c r="KY232" s="3"/>
      <c r="KZ232" s="3"/>
      <c r="LA232" s="3"/>
      <c r="LB232" s="3"/>
      <c r="LC232" s="3"/>
      <c r="LD232" s="3"/>
      <c r="LE232" s="3"/>
      <c r="LF232" s="3"/>
      <c r="LG232" s="3"/>
      <c r="LH232" s="3"/>
      <c r="LI232" s="3"/>
      <c r="LJ232" s="3"/>
      <c r="LK232" s="3"/>
      <c r="LL232" s="3"/>
      <c r="LM232" s="3"/>
      <c r="LN232" s="3"/>
      <c r="LO232" s="3"/>
      <c r="LP232" s="3"/>
      <c r="LQ232" s="3"/>
      <c r="LR232" s="3"/>
      <c r="LS232" s="3"/>
      <c r="LT232" s="3"/>
      <c r="LU232" s="3"/>
      <c r="LV232" s="3"/>
      <c r="LW232" s="3"/>
      <c r="LX232" s="3"/>
      <c r="LY232" s="3"/>
      <c r="LZ232" s="3"/>
      <c r="MA232" s="3"/>
      <c r="MB232" s="3"/>
      <c r="MC232" s="3"/>
      <c r="MD232" s="3"/>
      <c r="ME232" s="3"/>
      <c r="MF232" s="3"/>
      <c r="MG232" s="3"/>
      <c r="MH232" s="3"/>
      <c r="MI232" s="3"/>
      <c r="MJ232" s="3"/>
      <c r="MK232" s="3"/>
      <c r="ML232" s="3"/>
      <c r="MM232" s="3"/>
      <c r="MN232" s="3"/>
      <c r="MO232" s="3"/>
      <c r="MP232" s="3"/>
      <c r="MQ232" s="3"/>
      <c r="MR232" s="3"/>
      <c r="MS232" s="3"/>
      <c r="MT232" s="3"/>
      <c r="MU232" s="3"/>
      <c r="MV232" s="3"/>
      <c r="MW232" s="3"/>
      <c r="MX232" s="3"/>
      <c r="MY232" s="3"/>
      <c r="MZ232" s="3"/>
      <c r="NA232" s="3"/>
      <c r="NB232" s="3"/>
      <c r="NC232" s="3"/>
      <c r="ND232" s="3"/>
      <c r="NE232" s="3"/>
      <c r="NF232" s="3"/>
      <c r="NG232" s="3"/>
      <c r="NH232" s="3"/>
      <c r="NI232" s="3"/>
      <c r="NJ232" s="3"/>
      <c r="NK232" s="3"/>
      <c r="NL232" s="3"/>
      <c r="NM232" s="3"/>
      <c r="NN232" s="3"/>
      <c r="NO232" s="3"/>
      <c r="NP232" s="3"/>
      <c r="NQ232" s="3"/>
      <c r="NR232" s="3"/>
      <c r="NS232" s="3"/>
      <c r="NT232" s="3"/>
      <c r="NU232" s="3"/>
      <c r="NV232" s="3"/>
      <c r="NW232" s="3"/>
      <c r="NX232" s="3"/>
      <c r="NY232" s="3"/>
      <c r="NZ232" s="3"/>
      <c r="OA232" s="3"/>
      <c r="OB232" s="3"/>
      <c r="OC232" s="3"/>
      <c r="OD232" s="3"/>
      <c r="OE232" s="3"/>
      <c r="OF232" s="3"/>
      <c r="OG232" s="3"/>
      <c r="OH232" s="3"/>
      <c r="OI232" s="3"/>
      <c r="OJ232" s="3"/>
      <c r="OK232" s="3"/>
      <c r="OL232" s="3"/>
      <c r="OM232" s="3"/>
      <c r="ON232" s="3"/>
      <c r="OO232" s="3"/>
      <c r="OP232" s="3"/>
      <c r="OQ232" s="3"/>
      <c r="OR232" s="3"/>
      <c r="OS232" s="3"/>
      <c r="OT232" s="3"/>
      <c r="OU232" s="3"/>
      <c r="OV232" s="3"/>
      <c r="OW232" s="3"/>
      <c r="OX232" s="3"/>
      <c r="OY232" s="3"/>
      <c r="OZ232" s="3"/>
      <c r="PA232" s="3"/>
      <c r="PB232" s="3"/>
      <c r="PC232" s="3"/>
      <c r="PD232" s="3"/>
      <c r="PE232" s="3"/>
      <c r="PF232" s="3"/>
      <c r="PG232" s="3"/>
      <c r="PH232" s="3"/>
      <c r="PI232" s="3"/>
      <c r="PJ232" s="3"/>
      <c r="PK232" s="3"/>
      <c r="PL232" s="3"/>
      <c r="PM232" s="3"/>
      <c r="PN232" s="3"/>
      <c r="PO232" s="3"/>
      <c r="PP232" s="3"/>
      <c r="PQ232" s="3"/>
      <c r="PR232" s="3"/>
      <c r="PS232" s="3"/>
      <c r="PT232" s="3"/>
      <c r="PU232" s="3"/>
      <c r="PV232" s="3"/>
      <c r="PW232" s="3"/>
      <c r="PX232" s="3"/>
      <c r="PY232" s="3"/>
      <c r="PZ232" s="3"/>
      <c r="QA232" s="3"/>
      <c r="QB232" s="3"/>
      <c r="QC232" s="3"/>
      <c r="QD232" s="3"/>
      <c r="QE232" s="3"/>
      <c r="QF232" s="3"/>
      <c r="QG232" s="3"/>
      <c r="QH232" s="3"/>
      <c r="QI232" s="3"/>
      <c r="QJ232" s="3"/>
      <c r="QK232" s="3"/>
      <c r="QL232" s="3"/>
      <c r="QM232" s="3"/>
      <c r="QN232" s="3"/>
      <c r="QO232" s="3"/>
      <c r="QP232" s="3"/>
      <c r="QQ232" s="3"/>
      <c r="QR232" s="3"/>
      <c r="QS232" s="3"/>
      <c r="QT232" s="3"/>
      <c r="QU232" s="3"/>
      <c r="QV232" s="3"/>
      <c r="QW232" s="3"/>
      <c r="QX232" s="3"/>
      <c r="QY232" s="3"/>
      <c r="QZ232" s="3"/>
      <c r="RA232" s="3"/>
      <c r="RB232" s="3"/>
      <c r="RC232" s="3"/>
      <c r="RD232" s="3"/>
      <c r="RE232" s="3"/>
      <c r="RF232" s="3"/>
      <c r="RG232" s="3"/>
      <c r="RH232" s="3"/>
      <c r="RI232" s="3"/>
      <c r="RJ232" s="3"/>
      <c r="RK232" s="3"/>
      <c r="RL232" s="3"/>
      <c r="RM232" s="3"/>
      <c r="RN232" s="3"/>
      <c r="RO232" s="3"/>
      <c r="RP232" s="3"/>
      <c r="RQ232" s="3"/>
      <c r="RR232" s="3"/>
      <c r="RS232" s="3"/>
      <c r="RT232" s="3"/>
      <c r="RU232" s="3"/>
      <c r="RV232" s="3"/>
      <c r="RW232" s="3"/>
      <c r="RX232" s="3"/>
      <c r="RY232" s="3"/>
      <c r="RZ232" s="3"/>
      <c r="SA232" s="3"/>
      <c r="SB232" s="3"/>
      <c r="SC232" s="3"/>
      <c r="SD232" s="3"/>
      <c r="SE232" s="3"/>
      <c r="SF232" s="3"/>
      <c r="SG232" s="3"/>
      <c r="SH232" s="3"/>
      <c r="SI232" s="3"/>
      <c r="SJ232" s="3"/>
      <c r="SK232" s="3"/>
      <c r="SL232" s="3"/>
      <c r="SM232" s="3"/>
      <c r="SN232" s="3"/>
      <c r="SO232" s="3"/>
      <c r="SP232" s="3"/>
      <c r="SQ232" s="3"/>
      <c r="SR232" s="3"/>
      <c r="SS232" s="3"/>
      <c r="ST232" s="3"/>
      <c r="SU232" s="3"/>
      <c r="SV232" s="3"/>
      <c r="SW232" s="3"/>
      <c r="SX232" s="3"/>
      <c r="SY232" s="3"/>
      <c r="SZ232" s="3"/>
      <c r="TA232" s="3"/>
      <c r="TB232" s="3"/>
      <c r="TC232" s="3"/>
      <c r="TD232" s="3"/>
      <c r="TE232" s="3"/>
      <c r="TF232" s="3"/>
      <c r="TG232" s="3"/>
      <c r="TH232" s="3"/>
      <c r="TI232" s="3"/>
      <c r="TJ232" s="3"/>
      <c r="TK232" s="3"/>
      <c r="TL232" s="3"/>
      <c r="TM232" s="3"/>
      <c r="TN232" s="3"/>
      <c r="TO232" s="3"/>
      <c r="TP232" s="3"/>
      <c r="TQ232" s="3"/>
      <c r="TR232" s="3"/>
      <c r="TS232" s="3"/>
      <c r="TT232" s="3"/>
      <c r="TU232" s="3"/>
      <c r="TV232" s="3"/>
      <c r="TW232" s="3"/>
      <c r="TX232" s="3"/>
      <c r="TY232" s="3"/>
      <c r="TZ232" s="3"/>
      <c r="UA232" s="3"/>
      <c r="UB232" s="3"/>
      <c r="UC232" s="3"/>
      <c r="UD232" s="3"/>
      <c r="UE232" s="3"/>
      <c r="UF232" s="3"/>
      <c r="UG232" s="3"/>
      <c r="UH232" s="3"/>
      <c r="UI232" s="3"/>
      <c r="UJ232" s="3"/>
      <c r="UK232" s="3"/>
      <c r="UL232" s="3"/>
      <c r="UM232" s="3"/>
      <c r="UN232" s="3"/>
      <c r="UO232" s="3"/>
      <c r="UP232" s="3"/>
      <c r="UQ232" s="3"/>
      <c r="UR232" s="3"/>
      <c r="US232" s="3"/>
      <c r="UT232" s="3"/>
      <c r="UU232" s="3"/>
      <c r="UV232" s="3"/>
      <c r="UW232" s="3"/>
      <c r="UX232" s="3"/>
      <c r="UY232" s="3"/>
      <c r="UZ232" s="3"/>
      <c r="VA232" s="3"/>
      <c r="VB232" s="3"/>
      <c r="VC232" s="3"/>
      <c r="VD232" s="3"/>
      <c r="VE232" s="3"/>
      <c r="VF232" s="3"/>
      <c r="VG232" s="3"/>
      <c r="VH232" s="3"/>
      <c r="VI232" s="3"/>
      <c r="VJ232" s="3"/>
      <c r="VK232" s="3"/>
      <c r="VL232" s="3"/>
      <c r="VM232" s="3"/>
      <c r="VN232" s="3"/>
      <c r="VO232" s="3"/>
      <c r="VP232" s="3"/>
      <c r="VQ232" s="3"/>
      <c r="VR232" s="3"/>
      <c r="VS232" s="3"/>
      <c r="VT232" s="3"/>
      <c r="VU232" s="3"/>
      <c r="VV232" s="3"/>
      <c r="VW232" s="3"/>
      <c r="VX232" s="3"/>
      <c r="VY232" s="3"/>
      <c r="VZ232" s="3"/>
      <c r="WA232" s="3"/>
      <c r="WB232" s="3"/>
      <c r="WC232" s="3"/>
      <c r="WD232" s="3"/>
      <c r="WE232" s="3"/>
      <c r="WF232" s="3"/>
      <c r="WG232" s="3"/>
      <c r="WH232" s="3"/>
      <c r="WI232" s="3"/>
      <c r="WJ232" s="3"/>
      <c r="WK232" s="3"/>
      <c r="WL232" s="3"/>
      <c r="WM232" s="3"/>
      <c r="WN232" s="3"/>
      <c r="WO232" s="3"/>
      <c r="WP232" s="3"/>
      <c r="WQ232" s="3"/>
      <c r="WR232" s="3"/>
      <c r="WS232" s="3"/>
      <c r="WT232" s="3"/>
      <c r="WU232" s="3"/>
      <c r="WV232" s="3"/>
      <c r="WW232" s="3"/>
      <c r="WX232" s="3"/>
      <c r="WY232" s="3"/>
      <c r="WZ232" s="3"/>
      <c r="XA232" s="3"/>
      <c r="XB232" s="3"/>
      <c r="XC232" s="3"/>
      <c r="XD232" s="3"/>
      <c r="XE232" s="3"/>
      <c r="XF232" s="3"/>
      <c r="XG232" s="3"/>
      <c r="XH232" s="3"/>
      <c r="XI232" s="3"/>
      <c r="XJ232" s="3"/>
      <c r="XK232" s="3"/>
      <c r="XL232" s="3"/>
      <c r="XM232" s="3"/>
      <c r="XN232" s="3"/>
      <c r="XO232" s="3"/>
      <c r="XP232" s="3"/>
      <c r="XQ232" s="3"/>
      <c r="XR232" s="3"/>
      <c r="XS232" s="3"/>
      <c r="XT232" s="3"/>
      <c r="XU232" s="3"/>
      <c r="XV232" s="3"/>
      <c r="XW232" s="3"/>
      <c r="XX232" s="3"/>
      <c r="XY232" s="3"/>
      <c r="XZ232" s="3"/>
      <c r="YA232" s="3"/>
      <c r="YB232" s="3"/>
      <c r="YC232" s="3"/>
      <c r="YD232" s="3"/>
      <c r="YE232" s="3"/>
      <c r="YF232" s="3"/>
      <c r="YG232" s="3"/>
      <c r="YH232" s="3"/>
      <c r="YI232" s="3"/>
      <c r="YJ232" s="3"/>
      <c r="YK232" s="3"/>
      <c r="YL232" s="3"/>
      <c r="YM232" s="3"/>
      <c r="YN232" s="3"/>
      <c r="YO232" s="3"/>
      <c r="YP232" s="3"/>
      <c r="YQ232" s="3"/>
      <c r="YR232" s="3"/>
      <c r="YS232" s="3"/>
      <c r="YT232" s="3"/>
      <c r="YU232" s="3"/>
      <c r="YV232" s="3"/>
      <c r="YW232" s="3"/>
      <c r="YX232" s="3"/>
      <c r="YY232" s="3"/>
      <c r="YZ232" s="3"/>
      <c r="ZA232" s="3"/>
      <c r="ZB232" s="3"/>
      <c r="ZC232" s="3"/>
      <c r="ZD232" s="3"/>
      <c r="ZE232" s="3"/>
      <c r="ZF232" s="3"/>
      <c r="ZG232" s="3"/>
      <c r="ZH232" s="3"/>
      <c r="ZI232" s="3"/>
      <c r="ZJ232" s="3"/>
      <c r="ZK232" s="3"/>
      <c r="ZL232" s="3"/>
      <c r="ZM232" s="3"/>
      <c r="ZN232" s="3"/>
      <c r="ZO232" s="3"/>
      <c r="ZP232" s="3"/>
      <c r="ZQ232" s="3"/>
      <c r="ZR232" s="3"/>
      <c r="ZS232" s="3"/>
      <c r="ZT232" s="3"/>
      <c r="ZU232" s="3"/>
      <c r="ZV232" s="3"/>
      <c r="ZW232" s="3"/>
      <c r="ZX232" s="3"/>
      <c r="ZY232" s="3"/>
      <c r="ZZ232" s="3"/>
      <c r="AAA232" s="3"/>
      <c r="AAB232" s="3"/>
      <c r="AAC232" s="3"/>
      <c r="AAD232" s="3"/>
      <c r="AAE232" s="3"/>
      <c r="AAF232" s="3"/>
      <c r="AAG232" s="3"/>
      <c r="AAH232" s="3"/>
      <c r="AAI232" s="3"/>
      <c r="AAJ232" s="3"/>
      <c r="AAK232" s="3"/>
      <c r="AAL232" s="3"/>
      <c r="AAM232" s="3"/>
      <c r="AAN232" s="3"/>
      <c r="AAO232" s="3"/>
      <c r="AAP232" s="3"/>
      <c r="AAQ232" s="3"/>
      <c r="AAR232" s="3"/>
      <c r="AAS232" s="3"/>
      <c r="AAT232" s="3"/>
      <c r="AAU232" s="3"/>
      <c r="AAV232" s="3"/>
      <c r="AAW232" s="3"/>
      <c r="AAX232" s="3"/>
      <c r="AAY232" s="3"/>
      <c r="AAZ232" s="3"/>
      <c r="ABA232" s="3"/>
      <c r="ABB232" s="3"/>
      <c r="ABC232" s="3"/>
      <c r="ABD232" s="3"/>
      <c r="ABE232" s="3"/>
      <c r="ABF232" s="3"/>
      <c r="ABG232" s="3"/>
      <c r="ABH232" s="3"/>
      <c r="ABI232" s="3"/>
      <c r="ABJ232" s="3"/>
      <c r="ABK232" s="3"/>
      <c r="ABL232" s="3"/>
      <c r="ABM232" s="3"/>
      <c r="ABN232" s="3"/>
      <c r="ABO232" s="3"/>
      <c r="ABP232" s="3"/>
      <c r="ABQ232" s="3"/>
      <c r="ABR232" s="3"/>
      <c r="ABS232" s="3"/>
      <c r="ABT232" s="3"/>
      <c r="ABU232" s="3"/>
      <c r="ABV232" s="3"/>
      <c r="ABW232" s="3"/>
      <c r="ABX232" s="3"/>
      <c r="ABY232" s="3"/>
      <c r="ABZ232" s="3"/>
      <c r="ACA232" s="3"/>
      <c r="ACB232" s="3"/>
      <c r="ACC232" s="3"/>
      <c r="ACD232" s="3"/>
      <c r="ACE232" s="3"/>
      <c r="ACF232" s="3"/>
      <c r="ACG232" s="3"/>
      <c r="ACH232" s="3"/>
      <c r="ACI232" s="3"/>
      <c r="ACJ232" s="3"/>
      <c r="ACK232" s="3"/>
      <c r="ACL232" s="3"/>
      <c r="ACM232" s="3"/>
      <c r="ACN232" s="3"/>
      <c r="ACO232" s="3"/>
      <c r="ACP232" s="3"/>
      <c r="ACQ232" s="3"/>
      <c r="ACR232" s="3"/>
      <c r="ACS232" s="3"/>
      <c r="ACT232" s="3"/>
      <c r="ACU232" s="3"/>
      <c r="ACV232" s="3"/>
      <c r="ACW232" s="3"/>
      <c r="ACX232" s="3"/>
      <c r="ACY232" s="3"/>
      <c r="ACZ232" s="3"/>
      <c r="ADA232" s="3"/>
      <c r="ADB232" s="3"/>
      <c r="ADC232" s="3"/>
      <c r="ADD232" s="3"/>
      <c r="ADE232" s="3"/>
      <c r="ADF232" s="3"/>
      <c r="ADG232" s="3"/>
      <c r="ADH232" s="3"/>
      <c r="ADI232" s="3"/>
      <c r="ADJ232" s="3"/>
      <c r="ADK232" s="3"/>
      <c r="ADL232" s="3"/>
      <c r="ADM232" s="3"/>
      <c r="ADN232" s="3"/>
      <c r="ADO232" s="3"/>
      <c r="ADP232" s="3"/>
      <c r="ADQ232" s="3"/>
      <c r="ADR232" s="3"/>
      <c r="ADS232" s="3"/>
      <c r="ADT232" s="3"/>
      <c r="ADU232" s="3"/>
      <c r="ADV232" s="3"/>
      <c r="ADW232" s="3"/>
      <c r="ADX232" s="3"/>
      <c r="ADY232" s="3"/>
      <c r="ADZ232" s="3"/>
      <c r="AEA232" s="3"/>
      <c r="AEB232" s="3"/>
      <c r="AEC232" s="3"/>
      <c r="AED232" s="3"/>
      <c r="AEE232" s="3"/>
      <c r="AEF232" s="3"/>
      <c r="AEG232" s="3"/>
      <c r="AEH232" s="3"/>
      <c r="AEI232" s="3"/>
      <c r="AEJ232" s="3"/>
      <c r="AEK232" s="3"/>
      <c r="AEL232" s="3"/>
      <c r="AEM232" s="3"/>
      <c r="AEN232" s="3"/>
      <c r="AEO232" s="3"/>
      <c r="AEP232" s="3"/>
      <c r="AEQ232" s="3"/>
      <c r="AER232" s="3"/>
      <c r="AES232" s="3"/>
      <c r="AET232" s="3"/>
      <c r="AEU232" s="3"/>
      <c r="AEV232" s="3"/>
      <c r="AEW232" s="3"/>
      <c r="AEX232" s="3"/>
      <c r="AEY232" s="3"/>
      <c r="AEZ232" s="3"/>
      <c r="AFA232" s="3"/>
      <c r="AFB232" s="3"/>
      <c r="AFC232" s="3"/>
      <c r="AFD232" s="3"/>
      <c r="AFE232" s="3"/>
      <c r="AFF232" s="3"/>
      <c r="AFG232" s="3"/>
      <c r="AFH232" s="3"/>
      <c r="AFI232" s="3"/>
      <c r="AFJ232" s="3"/>
      <c r="AFK232" s="3"/>
      <c r="AFL232" s="3"/>
      <c r="AFM232" s="3"/>
      <c r="AFN232" s="3"/>
      <c r="AFO232" s="3"/>
      <c r="AFP232" s="3"/>
      <c r="AFQ232" s="3"/>
      <c r="AFR232" s="3"/>
      <c r="AFS232" s="3"/>
      <c r="AFT232" s="3"/>
      <c r="AFU232" s="3"/>
      <c r="AFV232" s="3"/>
      <c r="AFW232" s="3"/>
      <c r="AFX232" s="3"/>
      <c r="AFY232" s="3"/>
      <c r="AFZ232" s="3"/>
      <c r="AGA232" s="3"/>
      <c r="AGB232" s="3"/>
      <c r="AGC232" s="3"/>
      <c r="AGD232" s="3"/>
      <c r="AGE232" s="3"/>
      <c r="AGF232" s="3"/>
      <c r="AGG232" s="3"/>
      <c r="AGH232" s="3"/>
      <c r="AGI232" s="3"/>
      <c r="AGJ232" s="3"/>
      <c r="AGK232" s="3"/>
      <c r="AGL232" s="3"/>
      <c r="AGM232" s="3"/>
      <c r="AGN232" s="3"/>
      <c r="AGO232" s="3"/>
      <c r="AGP232" s="3"/>
      <c r="AGQ232" s="3"/>
      <c r="AGR232" s="3"/>
      <c r="AGS232" s="3"/>
      <c r="AGT232" s="3"/>
      <c r="AGU232" s="3"/>
      <c r="AGV232" s="3"/>
      <c r="AGW232" s="3"/>
      <c r="AGX232" s="3"/>
      <c r="AGY232" s="3"/>
      <c r="AGZ232" s="3"/>
      <c r="AHA232" s="3"/>
      <c r="AHB232" s="3"/>
      <c r="AHC232" s="3"/>
      <c r="AHD232" s="3"/>
      <c r="AHE232" s="3"/>
      <c r="AHF232" s="3"/>
      <c r="AHG232" s="3"/>
      <c r="AHH232" s="3"/>
      <c r="AHI232" s="3"/>
      <c r="AHJ232" s="3"/>
      <c r="AHK232" s="3"/>
      <c r="AHL232" s="3"/>
      <c r="AHM232" s="3"/>
      <c r="AHN232" s="3"/>
      <c r="AHO232" s="3"/>
      <c r="AHP232" s="3"/>
      <c r="AHQ232" s="3"/>
      <c r="AHR232" s="3"/>
      <c r="AHS232" s="3"/>
      <c r="AHT232" s="3"/>
      <c r="AHU232" s="3"/>
      <c r="AHV232" s="3"/>
      <c r="AHW232" s="3"/>
      <c r="AHX232" s="3"/>
      <c r="AHY232" s="3"/>
      <c r="AHZ232" s="3"/>
      <c r="AIA232" s="3"/>
      <c r="AIB232" s="3"/>
      <c r="AIC232" s="3"/>
      <c r="AID232" s="3"/>
      <c r="AIE232" s="3"/>
      <c r="AIF232" s="3"/>
      <c r="AIG232" s="3"/>
      <c r="AIH232" s="3"/>
      <c r="AII232" s="3"/>
      <c r="AIJ232" s="3"/>
      <c r="AIK232" s="3"/>
      <c r="AIL232" s="3"/>
      <c r="AIM232" s="3"/>
      <c r="AIN232" s="3"/>
      <c r="AIO232" s="3"/>
      <c r="AIP232" s="3"/>
      <c r="AIQ232" s="3"/>
      <c r="AIR232" s="3"/>
      <c r="AIS232" s="3"/>
      <c r="AIT232" s="3"/>
      <c r="AIU232" s="3"/>
      <c r="AIV232" s="3"/>
      <c r="AIW232" s="3"/>
      <c r="AIX232" s="3"/>
      <c r="AIY232" s="3"/>
      <c r="AIZ232" s="3"/>
      <c r="AJA232" s="3"/>
      <c r="AJB232" s="3"/>
      <c r="AJC232" s="3"/>
      <c r="AJD232" s="3"/>
      <c r="AJE232" s="3"/>
      <c r="AJF232" s="3"/>
      <c r="AJG232" s="3"/>
      <c r="AJH232" s="3"/>
      <c r="AJI232" s="3"/>
      <c r="AJJ232" s="3"/>
      <c r="AJK232" s="3"/>
      <c r="AJL232" s="3"/>
      <c r="AJM232" s="3"/>
      <c r="AJN232" s="3"/>
      <c r="AJO232" s="3"/>
      <c r="AJP232" s="3"/>
      <c r="AJQ232" s="3"/>
      <c r="AJR232" s="3"/>
      <c r="AJS232" s="3"/>
      <c r="AJT232" s="3"/>
      <c r="AJU232" s="3"/>
      <c r="AJV232" s="3"/>
      <c r="AJW232" s="3"/>
      <c r="AJX232" s="3"/>
      <c r="AJY232" s="3"/>
      <c r="AJZ232" s="3"/>
      <c r="AKA232" s="3"/>
      <c r="AKB232" s="3"/>
      <c r="AKC232" s="3"/>
      <c r="AKD232" s="3"/>
      <c r="AKE232" s="3"/>
      <c r="AKF232" s="3"/>
      <c r="AKG232" s="3"/>
      <c r="AKH232" s="3"/>
      <c r="AKI232" s="3"/>
      <c r="AKJ232" s="3"/>
      <c r="AKK232" s="3"/>
      <c r="AKL232" s="3"/>
      <c r="AKM232" s="3"/>
      <c r="AKN232" s="3"/>
      <c r="AKO232" s="3"/>
      <c r="AKP232" s="3"/>
      <c r="AKQ232" s="3"/>
      <c r="AKR232" s="3"/>
      <c r="AKS232" s="3"/>
      <c r="AKT232" s="3"/>
      <c r="AKU232" s="3"/>
      <c r="AKV232" s="3"/>
      <c r="AKW232" s="3"/>
      <c r="AKX232" s="3"/>
      <c r="AKY232" s="3"/>
      <c r="AKZ232" s="3"/>
      <c r="ALA232" s="3"/>
      <c r="ALB232" s="3"/>
      <c r="ALC232" s="3"/>
      <c r="ALD232" s="3"/>
      <c r="ALE232" s="3"/>
      <c r="ALF232" s="3"/>
      <c r="ALG232" s="3"/>
      <c r="ALH232" s="3"/>
      <c r="ALI232" s="3"/>
      <c r="ALJ232" s="3"/>
      <c r="ALK232" s="3"/>
      <c r="ALL232" s="3"/>
      <c r="ALM232" s="3"/>
      <c r="ALN232" s="3"/>
      <c r="ALO232" s="3"/>
      <c r="ALP232" s="3"/>
      <c r="ALQ232" s="3"/>
      <c r="ALR232" s="3"/>
      <c r="ALS232" s="3"/>
      <c r="ALT232" s="3"/>
      <c r="ALU232" s="3"/>
      <c r="ALV232" s="3"/>
      <c r="ALW232" s="3"/>
      <c r="ALX232" s="3"/>
      <c r="ALY232" s="3"/>
      <c r="ALZ232" s="3"/>
      <c r="AMA232" s="3"/>
      <c r="AMB232" s="3"/>
      <c r="AMC232" s="3"/>
      <c r="AMD232" s="3"/>
      <c r="AME232" s="3"/>
      <c r="AMF232" s="3"/>
      <c r="AMG232" s="3"/>
      <c r="AMH232" s="3"/>
      <c r="AMI232" s="3"/>
      <c r="AMJ232" s="3"/>
    </row>
    <row r="233" spans="1:1024" customFormat="1" ht="33.6" customHeight="1" x14ac:dyDescent="0.25">
      <c r="A233" s="174">
        <v>96</v>
      </c>
      <c r="B233" s="46" t="s">
        <v>271</v>
      </c>
      <c r="C233" s="65" t="s">
        <v>245</v>
      </c>
      <c r="D233" s="46" t="s">
        <v>25</v>
      </c>
      <c r="E233" s="46" t="s">
        <v>272</v>
      </c>
      <c r="F233" s="46" t="s">
        <v>25</v>
      </c>
      <c r="G233" s="16"/>
      <c r="H233" s="16"/>
      <c r="I233" s="16"/>
      <c r="J233" s="16">
        <v>105.6</v>
      </c>
      <c r="K233" s="16"/>
      <c r="L233" s="16"/>
      <c r="M233" s="16"/>
      <c r="N233" s="31" t="s">
        <v>123</v>
      </c>
      <c r="O233" s="31"/>
      <c r="P233" s="18"/>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c r="GN233" s="3"/>
      <c r="GO233" s="3"/>
      <c r="GP233" s="3"/>
      <c r="GQ233" s="3"/>
      <c r="GR233" s="3"/>
      <c r="GS233" s="3"/>
      <c r="GT233" s="3"/>
      <c r="GU233" s="3"/>
      <c r="GV233" s="3"/>
      <c r="GW233" s="3"/>
      <c r="GX233" s="3"/>
      <c r="GY233" s="3"/>
      <c r="GZ233" s="3"/>
      <c r="HA233" s="3"/>
      <c r="HB233" s="3"/>
      <c r="HC233" s="3"/>
      <c r="HD233" s="3"/>
      <c r="HE233" s="3"/>
      <c r="HF233" s="3"/>
      <c r="HG233" s="3"/>
      <c r="HH233" s="3"/>
      <c r="HI233" s="3"/>
      <c r="HJ233" s="3"/>
      <c r="HK233" s="3"/>
      <c r="HL233" s="3"/>
      <c r="HM233" s="3"/>
      <c r="HN233" s="3"/>
      <c r="HO233" s="3"/>
      <c r="HP233" s="3"/>
      <c r="HQ233" s="3"/>
      <c r="HR233" s="3"/>
      <c r="HS233" s="3"/>
      <c r="HT233" s="3"/>
      <c r="HU233" s="3"/>
      <c r="HV233" s="3"/>
      <c r="HW233" s="3"/>
      <c r="HX233" s="3"/>
      <c r="HY233" s="3"/>
      <c r="HZ233" s="3"/>
      <c r="IA233" s="3"/>
      <c r="IB233" s="3"/>
      <c r="IC233" s="3"/>
      <c r="ID233" s="3"/>
      <c r="IE233" s="3"/>
      <c r="IF233" s="3"/>
      <c r="IG233" s="3"/>
      <c r="IH233" s="3"/>
      <c r="II233" s="3"/>
      <c r="IJ233" s="3"/>
      <c r="IK233" s="3"/>
      <c r="IL233" s="3"/>
      <c r="IM233" s="3"/>
      <c r="IN233" s="3"/>
      <c r="IO233" s="3"/>
      <c r="IP233" s="3"/>
      <c r="IQ233" s="3"/>
      <c r="IR233" s="3"/>
      <c r="IS233" s="3"/>
      <c r="IT233" s="3"/>
      <c r="IU233" s="3"/>
      <c r="IV233" s="3"/>
      <c r="IW233" s="3"/>
      <c r="IX233" s="3"/>
      <c r="IY233" s="3"/>
      <c r="IZ233" s="3"/>
      <c r="JA233" s="3"/>
      <c r="JB233" s="3"/>
      <c r="JC233" s="3"/>
      <c r="JD233" s="3"/>
      <c r="JE233" s="3"/>
      <c r="JF233" s="3"/>
      <c r="JG233" s="3"/>
      <c r="JH233" s="3"/>
      <c r="JI233" s="3"/>
      <c r="JJ233" s="3"/>
      <c r="JK233" s="3"/>
      <c r="JL233" s="3"/>
      <c r="JM233" s="3"/>
      <c r="JN233" s="3"/>
      <c r="JO233" s="3"/>
      <c r="JP233" s="3"/>
      <c r="JQ233" s="3"/>
      <c r="JR233" s="3"/>
      <c r="JS233" s="3"/>
      <c r="JT233" s="3"/>
      <c r="JU233" s="3"/>
      <c r="JV233" s="3"/>
      <c r="JW233" s="3"/>
      <c r="JX233" s="3"/>
      <c r="JY233" s="3"/>
      <c r="JZ233" s="3"/>
      <c r="KA233" s="3"/>
      <c r="KB233" s="3"/>
      <c r="KC233" s="3"/>
      <c r="KD233" s="3"/>
      <c r="KE233" s="3"/>
      <c r="KF233" s="3"/>
      <c r="KG233" s="3"/>
      <c r="KH233" s="3"/>
      <c r="KI233" s="3"/>
      <c r="KJ233" s="3"/>
      <c r="KK233" s="3"/>
      <c r="KL233" s="3"/>
      <c r="KM233" s="3"/>
      <c r="KN233" s="3"/>
      <c r="KO233" s="3"/>
      <c r="KP233" s="3"/>
      <c r="KQ233" s="3"/>
      <c r="KR233" s="3"/>
      <c r="KS233" s="3"/>
      <c r="KT233" s="3"/>
      <c r="KU233" s="3"/>
      <c r="KV233" s="3"/>
      <c r="KW233" s="3"/>
      <c r="KX233" s="3"/>
      <c r="KY233" s="3"/>
      <c r="KZ233" s="3"/>
      <c r="LA233" s="3"/>
      <c r="LB233" s="3"/>
      <c r="LC233" s="3"/>
      <c r="LD233" s="3"/>
      <c r="LE233" s="3"/>
      <c r="LF233" s="3"/>
      <c r="LG233" s="3"/>
      <c r="LH233" s="3"/>
      <c r="LI233" s="3"/>
      <c r="LJ233" s="3"/>
      <c r="LK233" s="3"/>
      <c r="LL233" s="3"/>
      <c r="LM233" s="3"/>
      <c r="LN233" s="3"/>
      <c r="LO233" s="3"/>
      <c r="LP233" s="3"/>
      <c r="LQ233" s="3"/>
      <c r="LR233" s="3"/>
      <c r="LS233" s="3"/>
      <c r="LT233" s="3"/>
      <c r="LU233" s="3"/>
      <c r="LV233" s="3"/>
      <c r="LW233" s="3"/>
      <c r="LX233" s="3"/>
      <c r="LY233" s="3"/>
      <c r="LZ233" s="3"/>
      <c r="MA233" s="3"/>
      <c r="MB233" s="3"/>
      <c r="MC233" s="3"/>
      <c r="MD233" s="3"/>
      <c r="ME233" s="3"/>
      <c r="MF233" s="3"/>
      <c r="MG233" s="3"/>
      <c r="MH233" s="3"/>
      <c r="MI233" s="3"/>
      <c r="MJ233" s="3"/>
      <c r="MK233" s="3"/>
      <c r="ML233" s="3"/>
      <c r="MM233" s="3"/>
      <c r="MN233" s="3"/>
      <c r="MO233" s="3"/>
      <c r="MP233" s="3"/>
      <c r="MQ233" s="3"/>
      <c r="MR233" s="3"/>
      <c r="MS233" s="3"/>
      <c r="MT233" s="3"/>
      <c r="MU233" s="3"/>
      <c r="MV233" s="3"/>
      <c r="MW233" s="3"/>
      <c r="MX233" s="3"/>
      <c r="MY233" s="3"/>
      <c r="MZ233" s="3"/>
      <c r="NA233" s="3"/>
      <c r="NB233" s="3"/>
      <c r="NC233" s="3"/>
      <c r="ND233" s="3"/>
      <c r="NE233" s="3"/>
      <c r="NF233" s="3"/>
      <c r="NG233" s="3"/>
      <c r="NH233" s="3"/>
      <c r="NI233" s="3"/>
      <c r="NJ233" s="3"/>
      <c r="NK233" s="3"/>
      <c r="NL233" s="3"/>
      <c r="NM233" s="3"/>
      <c r="NN233" s="3"/>
      <c r="NO233" s="3"/>
      <c r="NP233" s="3"/>
      <c r="NQ233" s="3"/>
      <c r="NR233" s="3"/>
      <c r="NS233" s="3"/>
      <c r="NT233" s="3"/>
      <c r="NU233" s="3"/>
      <c r="NV233" s="3"/>
      <c r="NW233" s="3"/>
      <c r="NX233" s="3"/>
      <c r="NY233" s="3"/>
      <c r="NZ233" s="3"/>
      <c r="OA233" s="3"/>
      <c r="OB233" s="3"/>
      <c r="OC233" s="3"/>
      <c r="OD233" s="3"/>
      <c r="OE233" s="3"/>
      <c r="OF233" s="3"/>
      <c r="OG233" s="3"/>
      <c r="OH233" s="3"/>
      <c r="OI233" s="3"/>
      <c r="OJ233" s="3"/>
      <c r="OK233" s="3"/>
      <c r="OL233" s="3"/>
      <c r="OM233" s="3"/>
      <c r="ON233" s="3"/>
      <c r="OO233" s="3"/>
      <c r="OP233" s="3"/>
      <c r="OQ233" s="3"/>
      <c r="OR233" s="3"/>
      <c r="OS233" s="3"/>
      <c r="OT233" s="3"/>
      <c r="OU233" s="3"/>
      <c r="OV233" s="3"/>
      <c r="OW233" s="3"/>
      <c r="OX233" s="3"/>
      <c r="OY233" s="3"/>
      <c r="OZ233" s="3"/>
      <c r="PA233" s="3"/>
      <c r="PB233" s="3"/>
      <c r="PC233" s="3"/>
      <c r="PD233" s="3"/>
      <c r="PE233" s="3"/>
      <c r="PF233" s="3"/>
      <c r="PG233" s="3"/>
      <c r="PH233" s="3"/>
      <c r="PI233" s="3"/>
      <c r="PJ233" s="3"/>
      <c r="PK233" s="3"/>
      <c r="PL233" s="3"/>
      <c r="PM233" s="3"/>
      <c r="PN233" s="3"/>
      <c r="PO233" s="3"/>
      <c r="PP233" s="3"/>
      <c r="PQ233" s="3"/>
      <c r="PR233" s="3"/>
      <c r="PS233" s="3"/>
      <c r="PT233" s="3"/>
      <c r="PU233" s="3"/>
      <c r="PV233" s="3"/>
      <c r="PW233" s="3"/>
      <c r="PX233" s="3"/>
      <c r="PY233" s="3"/>
      <c r="PZ233" s="3"/>
      <c r="QA233" s="3"/>
      <c r="QB233" s="3"/>
      <c r="QC233" s="3"/>
      <c r="QD233" s="3"/>
      <c r="QE233" s="3"/>
      <c r="QF233" s="3"/>
      <c r="QG233" s="3"/>
      <c r="QH233" s="3"/>
      <c r="QI233" s="3"/>
      <c r="QJ233" s="3"/>
      <c r="QK233" s="3"/>
      <c r="QL233" s="3"/>
      <c r="QM233" s="3"/>
      <c r="QN233" s="3"/>
      <c r="QO233" s="3"/>
      <c r="QP233" s="3"/>
      <c r="QQ233" s="3"/>
      <c r="QR233" s="3"/>
      <c r="QS233" s="3"/>
      <c r="QT233" s="3"/>
      <c r="QU233" s="3"/>
      <c r="QV233" s="3"/>
      <c r="QW233" s="3"/>
      <c r="QX233" s="3"/>
      <c r="QY233" s="3"/>
      <c r="QZ233" s="3"/>
      <c r="RA233" s="3"/>
      <c r="RB233" s="3"/>
      <c r="RC233" s="3"/>
      <c r="RD233" s="3"/>
      <c r="RE233" s="3"/>
      <c r="RF233" s="3"/>
      <c r="RG233" s="3"/>
      <c r="RH233" s="3"/>
      <c r="RI233" s="3"/>
      <c r="RJ233" s="3"/>
      <c r="RK233" s="3"/>
      <c r="RL233" s="3"/>
      <c r="RM233" s="3"/>
      <c r="RN233" s="3"/>
      <c r="RO233" s="3"/>
      <c r="RP233" s="3"/>
      <c r="RQ233" s="3"/>
      <c r="RR233" s="3"/>
      <c r="RS233" s="3"/>
      <c r="RT233" s="3"/>
      <c r="RU233" s="3"/>
      <c r="RV233" s="3"/>
      <c r="RW233" s="3"/>
      <c r="RX233" s="3"/>
      <c r="RY233" s="3"/>
      <c r="RZ233" s="3"/>
      <c r="SA233" s="3"/>
      <c r="SB233" s="3"/>
      <c r="SC233" s="3"/>
      <c r="SD233" s="3"/>
      <c r="SE233" s="3"/>
      <c r="SF233" s="3"/>
      <c r="SG233" s="3"/>
      <c r="SH233" s="3"/>
      <c r="SI233" s="3"/>
      <c r="SJ233" s="3"/>
      <c r="SK233" s="3"/>
      <c r="SL233" s="3"/>
      <c r="SM233" s="3"/>
      <c r="SN233" s="3"/>
      <c r="SO233" s="3"/>
      <c r="SP233" s="3"/>
      <c r="SQ233" s="3"/>
      <c r="SR233" s="3"/>
      <c r="SS233" s="3"/>
      <c r="ST233" s="3"/>
      <c r="SU233" s="3"/>
      <c r="SV233" s="3"/>
      <c r="SW233" s="3"/>
      <c r="SX233" s="3"/>
      <c r="SY233" s="3"/>
      <c r="SZ233" s="3"/>
      <c r="TA233" s="3"/>
      <c r="TB233" s="3"/>
      <c r="TC233" s="3"/>
      <c r="TD233" s="3"/>
      <c r="TE233" s="3"/>
      <c r="TF233" s="3"/>
      <c r="TG233" s="3"/>
      <c r="TH233" s="3"/>
      <c r="TI233" s="3"/>
      <c r="TJ233" s="3"/>
      <c r="TK233" s="3"/>
      <c r="TL233" s="3"/>
      <c r="TM233" s="3"/>
      <c r="TN233" s="3"/>
      <c r="TO233" s="3"/>
      <c r="TP233" s="3"/>
      <c r="TQ233" s="3"/>
      <c r="TR233" s="3"/>
      <c r="TS233" s="3"/>
      <c r="TT233" s="3"/>
      <c r="TU233" s="3"/>
      <c r="TV233" s="3"/>
      <c r="TW233" s="3"/>
      <c r="TX233" s="3"/>
      <c r="TY233" s="3"/>
      <c r="TZ233" s="3"/>
      <c r="UA233" s="3"/>
      <c r="UB233" s="3"/>
      <c r="UC233" s="3"/>
      <c r="UD233" s="3"/>
      <c r="UE233" s="3"/>
      <c r="UF233" s="3"/>
      <c r="UG233" s="3"/>
      <c r="UH233" s="3"/>
      <c r="UI233" s="3"/>
      <c r="UJ233" s="3"/>
      <c r="UK233" s="3"/>
      <c r="UL233" s="3"/>
      <c r="UM233" s="3"/>
      <c r="UN233" s="3"/>
      <c r="UO233" s="3"/>
      <c r="UP233" s="3"/>
      <c r="UQ233" s="3"/>
      <c r="UR233" s="3"/>
      <c r="US233" s="3"/>
      <c r="UT233" s="3"/>
      <c r="UU233" s="3"/>
      <c r="UV233" s="3"/>
      <c r="UW233" s="3"/>
      <c r="UX233" s="3"/>
      <c r="UY233" s="3"/>
      <c r="UZ233" s="3"/>
      <c r="VA233" s="3"/>
      <c r="VB233" s="3"/>
      <c r="VC233" s="3"/>
      <c r="VD233" s="3"/>
      <c r="VE233" s="3"/>
      <c r="VF233" s="3"/>
      <c r="VG233" s="3"/>
      <c r="VH233" s="3"/>
      <c r="VI233" s="3"/>
      <c r="VJ233" s="3"/>
      <c r="VK233" s="3"/>
      <c r="VL233" s="3"/>
      <c r="VM233" s="3"/>
      <c r="VN233" s="3"/>
      <c r="VO233" s="3"/>
      <c r="VP233" s="3"/>
      <c r="VQ233" s="3"/>
      <c r="VR233" s="3"/>
      <c r="VS233" s="3"/>
      <c r="VT233" s="3"/>
      <c r="VU233" s="3"/>
      <c r="VV233" s="3"/>
      <c r="VW233" s="3"/>
      <c r="VX233" s="3"/>
      <c r="VY233" s="3"/>
      <c r="VZ233" s="3"/>
      <c r="WA233" s="3"/>
      <c r="WB233" s="3"/>
      <c r="WC233" s="3"/>
      <c r="WD233" s="3"/>
      <c r="WE233" s="3"/>
      <c r="WF233" s="3"/>
      <c r="WG233" s="3"/>
      <c r="WH233" s="3"/>
      <c r="WI233" s="3"/>
      <c r="WJ233" s="3"/>
      <c r="WK233" s="3"/>
      <c r="WL233" s="3"/>
      <c r="WM233" s="3"/>
      <c r="WN233" s="3"/>
      <c r="WO233" s="3"/>
      <c r="WP233" s="3"/>
      <c r="WQ233" s="3"/>
      <c r="WR233" s="3"/>
      <c r="WS233" s="3"/>
      <c r="WT233" s="3"/>
      <c r="WU233" s="3"/>
      <c r="WV233" s="3"/>
      <c r="WW233" s="3"/>
      <c r="WX233" s="3"/>
      <c r="WY233" s="3"/>
      <c r="WZ233" s="3"/>
      <c r="XA233" s="3"/>
      <c r="XB233" s="3"/>
      <c r="XC233" s="3"/>
      <c r="XD233" s="3"/>
      <c r="XE233" s="3"/>
      <c r="XF233" s="3"/>
      <c r="XG233" s="3"/>
      <c r="XH233" s="3"/>
      <c r="XI233" s="3"/>
      <c r="XJ233" s="3"/>
      <c r="XK233" s="3"/>
      <c r="XL233" s="3"/>
      <c r="XM233" s="3"/>
      <c r="XN233" s="3"/>
      <c r="XO233" s="3"/>
      <c r="XP233" s="3"/>
      <c r="XQ233" s="3"/>
      <c r="XR233" s="3"/>
      <c r="XS233" s="3"/>
      <c r="XT233" s="3"/>
      <c r="XU233" s="3"/>
      <c r="XV233" s="3"/>
      <c r="XW233" s="3"/>
      <c r="XX233" s="3"/>
      <c r="XY233" s="3"/>
      <c r="XZ233" s="3"/>
      <c r="YA233" s="3"/>
      <c r="YB233" s="3"/>
      <c r="YC233" s="3"/>
      <c r="YD233" s="3"/>
      <c r="YE233" s="3"/>
      <c r="YF233" s="3"/>
      <c r="YG233" s="3"/>
      <c r="YH233" s="3"/>
      <c r="YI233" s="3"/>
      <c r="YJ233" s="3"/>
      <c r="YK233" s="3"/>
      <c r="YL233" s="3"/>
      <c r="YM233" s="3"/>
      <c r="YN233" s="3"/>
      <c r="YO233" s="3"/>
      <c r="YP233" s="3"/>
      <c r="YQ233" s="3"/>
      <c r="YR233" s="3"/>
      <c r="YS233" s="3"/>
      <c r="YT233" s="3"/>
      <c r="YU233" s="3"/>
      <c r="YV233" s="3"/>
      <c r="YW233" s="3"/>
      <c r="YX233" s="3"/>
      <c r="YY233" s="3"/>
      <c r="YZ233" s="3"/>
      <c r="ZA233" s="3"/>
      <c r="ZB233" s="3"/>
      <c r="ZC233" s="3"/>
      <c r="ZD233" s="3"/>
      <c r="ZE233" s="3"/>
      <c r="ZF233" s="3"/>
      <c r="ZG233" s="3"/>
      <c r="ZH233" s="3"/>
      <c r="ZI233" s="3"/>
      <c r="ZJ233" s="3"/>
      <c r="ZK233" s="3"/>
      <c r="ZL233" s="3"/>
      <c r="ZM233" s="3"/>
      <c r="ZN233" s="3"/>
      <c r="ZO233" s="3"/>
      <c r="ZP233" s="3"/>
      <c r="ZQ233" s="3"/>
      <c r="ZR233" s="3"/>
      <c r="ZS233" s="3"/>
      <c r="ZT233" s="3"/>
      <c r="ZU233" s="3"/>
      <c r="ZV233" s="3"/>
      <c r="ZW233" s="3"/>
      <c r="ZX233" s="3"/>
      <c r="ZY233" s="3"/>
      <c r="ZZ233" s="3"/>
      <c r="AAA233" s="3"/>
      <c r="AAB233" s="3"/>
      <c r="AAC233" s="3"/>
      <c r="AAD233" s="3"/>
      <c r="AAE233" s="3"/>
      <c r="AAF233" s="3"/>
      <c r="AAG233" s="3"/>
      <c r="AAH233" s="3"/>
      <c r="AAI233" s="3"/>
      <c r="AAJ233" s="3"/>
      <c r="AAK233" s="3"/>
      <c r="AAL233" s="3"/>
      <c r="AAM233" s="3"/>
      <c r="AAN233" s="3"/>
      <c r="AAO233" s="3"/>
      <c r="AAP233" s="3"/>
      <c r="AAQ233" s="3"/>
      <c r="AAR233" s="3"/>
      <c r="AAS233" s="3"/>
      <c r="AAT233" s="3"/>
      <c r="AAU233" s="3"/>
      <c r="AAV233" s="3"/>
      <c r="AAW233" s="3"/>
      <c r="AAX233" s="3"/>
      <c r="AAY233" s="3"/>
      <c r="AAZ233" s="3"/>
      <c r="ABA233" s="3"/>
      <c r="ABB233" s="3"/>
      <c r="ABC233" s="3"/>
      <c r="ABD233" s="3"/>
      <c r="ABE233" s="3"/>
      <c r="ABF233" s="3"/>
      <c r="ABG233" s="3"/>
      <c r="ABH233" s="3"/>
      <c r="ABI233" s="3"/>
      <c r="ABJ233" s="3"/>
      <c r="ABK233" s="3"/>
      <c r="ABL233" s="3"/>
      <c r="ABM233" s="3"/>
      <c r="ABN233" s="3"/>
      <c r="ABO233" s="3"/>
      <c r="ABP233" s="3"/>
      <c r="ABQ233" s="3"/>
      <c r="ABR233" s="3"/>
      <c r="ABS233" s="3"/>
      <c r="ABT233" s="3"/>
      <c r="ABU233" s="3"/>
      <c r="ABV233" s="3"/>
      <c r="ABW233" s="3"/>
      <c r="ABX233" s="3"/>
      <c r="ABY233" s="3"/>
      <c r="ABZ233" s="3"/>
      <c r="ACA233" s="3"/>
      <c r="ACB233" s="3"/>
      <c r="ACC233" s="3"/>
      <c r="ACD233" s="3"/>
      <c r="ACE233" s="3"/>
      <c r="ACF233" s="3"/>
      <c r="ACG233" s="3"/>
      <c r="ACH233" s="3"/>
      <c r="ACI233" s="3"/>
      <c r="ACJ233" s="3"/>
      <c r="ACK233" s="3"/>
      <c r="ACL233" s="3"/>
      <c r="ACM233" s="3"/>
      <c r="ACN233" s="3"/>
      <c r="ACO233" s="3"/>
      <c r="ACP233" s="3"/>
      <c r="ACQ233" s="3"/>
      <c r="ACR233" s="3"/>
      <c r="ACS233" s="3"/>
      <c r="ACT233" s="3"/>
      <c r="ACU233" s="3"/>
      <c r="ACV233" s="3"/>
      <c r="ACW233" s="3"/>
      <c r="ACX233" s="3"/>
      <c r="ACY233" s="3"/>
      <c r="ACZ233" s="3"/>
      <c r="ADA233" s="3"/>
      <c r="ADB233" s="3"/>
      <c r="ADC233" s="3"/>
      <c r="ADD233" s="3"/>
      <c r="ADE233" s="3"/>
      <c r="ADF233" s="3"/>
      <c r="ADG233" s="3"/>
      <c r="ADH233" s="3"/>
      <c r="ADI233" s="3"/>
      <c r="ADJ233" s="3"/>
      <c r="ADK233" s="3"/>
      <c r="ADL233" s="3"/>
      <c r="ADM233" s="3"/>
      <c r="ADN233" s="3"/>
      <c r="ADO233" s="3"/>
      <c r="ADP233" s="3"/>
      <c r="ADQ233" s="3"/>
      <c r="ADR233" s="3"/>
      <c r="ADS233" s="3"/>
      <c r="ADT233" s="3"/>
      <c r="ADU233" s="3"/>
      <c r="ADV233" s="3"/>
      <c r="ADW233" s="3"/>
      <c r="ADX233" s="3"/>
      <c r="ADY233" s="3"/>
      <c r="ADZ233" s="3"/>
      <c r="AEA233" s="3"/>
      <c r="AEB233" s="3"/>
      <c r="AEC233" s="3"/>
      <c r="AED233" s="3"/>
      <c r="AEE233" s="3"/>
      <c r="AEF233" s="3"/>
      <c r="AEG233" s="3"/>
      <c r="AEH233" s="3"/>
      <c r="AEI233" s="3"/>
      <c r="AEJ233" s="3"/>
      <c r="AEK233" s="3"/>
      <c r="AEL233" s="3"/>
      <c r="AEM233" s="3"/>
      <c r="AEN233" s="3"/>
      <c r="AEO233" s="3"/>
      <c r="AEP233" s="3"/>
      <c r="AEQ233" s="3"/>
      <c r="AER233" s="3"/>
      <c r="AES233" s="3"/>
      <c r="AET233" s="3"/>
      <c r="AEU233" s="3"/>
      <c r="AEV233" s="3"/>
      <c r="AEW233" s="3"/>
      <c r="AEX233" s="3"/>
      <c r="AEY233" s="3"/>
      <c r="AEZ233" s="3"/>
      <c r="AFA233" s="3"/>
      <c r="AFB233" s="3"/>
      <c r="AFC233" s="3"/>
      <c r="AFD233" s="3"/>
      <c r="AFE233" s="3"/>
      <c r="AFF233" s="3"/>
      <c r="AFG233" s="3"/>
      <c r="AFH233" s="3"/>
      <c r="AFI233" s="3"/>
      <c r="AFJ233" s="3"/>
      <c r="AFK233" s="3"/>
      <c r="AFL233" s="3"/>
      <c r="AFM233" s="3"/>
      <c r="AFN233" s="3"/>
      <c r="AFO233" s="3"/>
      <c r="AFP233" s="3"/>
      <c r="AFQ233" s="3"/>
      <c r="AFR233" s="3"/>
      <c r="AFS233" s="3"/>
      <c r="AFT233" s="3"/>
      <c r="AFU233" s="3"/>
      <c r="AFV233" s="3"/>
      <c r="AFW233" s="3"/>
      <c r="AFX233" s="3"/>
      <c r="AFY233" s="3"/>
      <c r="AFZ233" s="3"/>
      <c r="AGA233" s="3"/>
      <c r="AGB233" s="3"/>
      <c r="AGC233" s="3"/>
      <c r="AGD233" s="3"/>
      <c r="AGE233" s="3"/>
      <c r="AGF233" s="3"/>
      <c r="AGG233" s="3"/>
      <c r="AGH233" s="3"/>
      <c r="AGI233" s="3"/>
      <c r="AGJ233" s="3"/>
      <c r="AGK233" s="3"/>
      <c r="AGL233" s="3"/>
      <c r="AGM233" s="3"/>
      <c r="AGN233" s="3"/>
      <c r="AGO233" s="3"/>
      <c r="AGP233" s="3"/>
      <c r="AGQ233" s="3"/>
      <c r="AGR233" s="3"/>
      <c r="AGS233" s="3"/>
      <c r="AGT233" s="3"/>
      <c r="AGU233" s="3"/>
      <c r="AGV233" s="3"/>
      <c r="AGW233" s="3"/>
      <c r="AGX233" s="3"/>
      <c r="AGY233" s="3"/>
      <c r="AGZ233" s="3"/>
      <c r="AHA233" s="3"/>
      <c r="AHB233" s="3"/>
      <c r="AHC233" s="3"/>
      <c r="AHD233" s="3"/>
      <c r="AHE233" s="3"/>
      <c r="AHF233" s="3"/>
      <c r="AHG233" s="3"/>
      <c r="AHH233" s="3"/>
      <c r="AHI233" s="3"/>
      <c r="AHJ233" s="3"/>
      <c r="AHK233" s="3"/>
      <c r="AHL233" s="3"/>
      <c r="AHM233" s="3"/>
      <c r="AHN233" s="3"/>
      <c r="AHO233" s="3"/>
      <c r="AHP233" s="3"/>
      <c r="AHQ233" s="3"/>
      <c r="AHR233" s="3"/>
      <c r="AHS233" s="3"/>
      <c r="AHT233" s="3"/>
      <c r="AHU233" s="3"/>
      <c r="AHV233" s="3"/>
      <c r="AHW233" s="3"/>
      <c r="AHX233" s="3"/>
      <c r="AHY233" s="3"/>
      <c r="AHZ233" s="3"/>
      <c r="AIA233" s="3"/>
      <c r="AIB233" s="3"/>
      <c r="AIC233" s="3"/>
      <c r="AID233" s="3"/>
      <c r="AIE233" s="3"/>
      <c r="AIF233" s="3"/>
      <c r="AIG233" s="3"/>
      <c r="AIH233" s="3"/>
      <c r="AII233" s="3"/>
      <c r="AIJ233" s="3"/>
      <c r="AIK233" s="3"/>
      <c r="AIL233" s="3"/>
      <c r="AIM233" s="3"/>
      <c r="AIN233" s="3"/>
      <c r="AIO233" s="3"/>
      <c r="AIP233" s="3"/>
      <c r="AIQ233" s="3"/>
      <c r="AIR233" s="3"/>
      <c r="AIS233" s="3"/>
      <c r="AIT233" s="3"/>
      <c r="AIU233" s="3"/>
      <c r="AIV233" s="3"/>
      <c r="AIW233" s="3"/>
      <c r="AIX233" s="3"/>
      <c r="AIY233" s="3"/>
      <c r="AIZ233" s="3"/>
      <c r="AJA233" s="3"/>
      <c r="AJB233" s="3"/>
      <c r="AJC233" s="3"/>
      <c r="AJD233" s="3"/>
      <c r="AJE233" s="3"/>
      <c r="AJF233" s="3"/>
      <c r="AJG233" s="3"/>
      <c r="AJH233" s="3"/>
      <c r="AJI233" s="3"/>
      <c r="AJJ233" s="3"/>
      <c r="AJK233" s="3"/>
      <c r="AJL233" s="3"/>
      <c r="AJM233" s="3"/>
      <c r="AJN233" s="3"/>
      <c r="AJO233" s="3"/>
      <c r="AJP233" s="3"/>
      <c r="AJQ233" s="3"/>
      <c r="AJR233" s="3"/>
      <c r="AJS233" s="3"/>
      <c r="AJT233" s="3"/>
      <c r="AJU233" s="3"/>
      <c r="AJV233" s="3"/>
      <c r="AJW233" s="3"/>
      <c r="AJX233" s="3"/>
      <c r="AJY233" s="3"/>
      <c r="AJZ233" s="3"/>
      <c r="AKA233" s="3"/>
      <c r="AKB233" s="3"/>
      <c r="AKC233" s="3"/>
      <c r="AKD233" s="3"/>
      <c r="AKE233" s="3"/>
      <c r="AKF233" s="3"/>
      <c r="AKG233" s="3"/>
      <c r="AKH233" s="3"/>
      <c r="AKI233" s="3"/>
      <c r="AKJ233" s="3"/>
      <c r="AKK233" s="3"/>
      <c r="AKL233" s="3"/>
      <c r="AKM233" s="3"/>
      <c r="AKN233" s="3"/>
      <c r="AKO233" s="3"/>
      <c r="AKP233" s="3"/>
      <c r="AKQ233" s="3"/>
      <c r="AKR233" s="3"/>
      <c r="AKS233" s="3"/>
      <c r="AKT233" s="3"/>
      <c r="AKU233" s="3"/>
      <c r="AKV233" s="3"/>
      <c r="AKW233" s="3"/>
      <c r="AKX233" s="3"/>
      <c r="AKY233" s="3"/>
      <c r="AKZ233" s="3"/>
      <c r="ALA233" s="3"/>
      <c r="ALB233" s="3"/>
      <c r="ALC233" s="3"/>
      <c r="ALD233" s="3"/>
      <c r="ALE233" s="3"/>
      <c r="ALF233" s="3"/>
      <c r="ALG233" s="3"/>
      <c r="ALH233" s="3"/>
      <c r="ALI233" s="3"/>
      <c r="ALJ233" s="3"/>
      <c r="ALK233" s="3"/>
      <c r="ALL233" s="3"/>
      <c r="ALM233" s="3"/>
      <c r="ALN233" s="3"/>
      <c r="ALO233" s="3"/>
      <c r="ALP233" s="3"/>
      <c r="ALQ233" s="3"/>
      <c r="ALR233" s="3"/>
      <c r="ALS233" s="3"/>
      <c r="ALT233" s="3"/>
      <c r="ALU233" s="3"/>
      <c r="ALV233" s="3"/>
      <c r="ALW233" s="3"/>
      <c r="ALX233" s="3"/>
      <c r="ALY233" s="3"/>
      <c r="ALZ233" s="3"/>
      <c r="AMA233" s="3"/>
      <c r="AMB233" s="3"/>
      <c r="AMC233" s="3"/>
      <c r="AMD233" s="3"/>
      <c r="AME233" s="3"/>
      <c r="AMF233" s="3"/>
      <c r="AMG233" s="3"/>
      <c r="AMH233" s="3"/>
      <c r="AMI233" s="3"/>
      <c r="AMJ233" s="3"/>
    </row>
    <row r="234" spans="1:1024" customFormat="1" ht="76.150000000000006" customHeight="1" x14ac:dyDescent="0.25">
      <c r="A234" s="174"/>
      <c r="B234" s="46"/>
      <c r="C234" s="65"/>
      <c r="D234" s="46"/>
      <c r="E234" s="46"/>
      <c r="F234" s="46"/>
      <c r="G234" s="16"/>
      <c r="H234" s="16"/>
      <c r="I234" s="16"/>
      <c r="J234" s="28">
        <v>950.4</v>
      </c>
      <c r="K234" s="16"/>
      <c r="L234" s="16"/>
      <c r="M234" s="16"/>
      <c r="N234" s="18" t="s">
        <v>126</v>
      </c>
      <c r="O234" s="18"/>
      <c r="P234" s="18"/>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c r="GN234" s="3"/>
      <c r="GO234" s="3"/>
      <c r="GP234" s="3"/>
      <c r="GQ234" s="3"/>
      <c r="GR234" s="3"/>
      <c r="GS234" s="3"/>
      <c r="GT234" s="3"/>
      <c r="GU234" s="3"/>
      <c r="GV234" s="3"/>
      <c r="GW234" s="3"/>
      <c r="GX234" s="3"/>
      <c r="GY234" s="3"/>
      <c r="GZ234" s="3"/>
      <c r="HA234" s="3"/>
      <c r="HB234" s="3"/>
      <c r="HC234" s="3"/>
      <c r="HD234" s="3"/>
      <c r="HE234" s="3"/>
      <c r="HF234" s="3"/>
      <c r="HG234" s="3"/>
      <c r="HH234" s="3"/>
      <c r="HI234" s="3"/>
      <c r="HJ234" s="3"/>
      <c r="HK234" s="3"/>
      <c r="HL234" s="3"/>
      <c r="HM234" s="3"/>
      <c r="HN234" s="3"/>
      <c r="HO234" s="3"/>
      <c r="HP234" s="3"/>
      <c r="HQ234" s="3"/>
      <c r="HR234" s="3"/>
      <c r="HS234" s="3"/>
      <c r="HT234" s="3"/>
      <c r="HU234" s="3"/>
      <c r="HV234" s="3"/>
      <c r="HW234" s="3"/>
      <c r="HX234" s="3"/>
      <c r="HY234" s="3"/>
      <c r="HZ234" s="3"/>
      <c r="IA234" s="3"/>
      <c r="IB234" s="3"/>
      <c r="IC234" s="3"/>
      <c r="ID234" s="3"/>
      <c r="IE234" s="3"/>
      <c r="IF234" s="3"/>
      <c r="IG234" s="3"/>
      <c r="IH234" s="3"/>
      <c r="II234" s="3"/>
      <c r="IJ234" s="3"/>
      <c r="IK234" s="3"/>
      <c r="IL234" s="3"/>
      <c r="IM234" s="3"/>
      <c r="IN234" s="3"/>
      <c r="IO234" s="3"/>
      <c r="IP234" s="3"/>
      <c r="IQ234" s="3"/>
      <c r="IR234" s="3"/>
      <c r="IS234" s="3"/>
      <c r="IT234" s="3"/>
      <c r="IU234" s="3"/>
      <c r="IV234" s="3"/>
      <c r="IW234" s="3"/>
      <c r="IX234" s="3"/>
      <c r="IY234" s="3"/>
      <c r="IZ234" s="3"/>
      <c r="JA234" s="3"/>
      <c r="JB234" s="3"/>
      <c r="JC234" s="3"/>
      <c r="JD234" s="3"/>
      <c r="JE234" s="3"/>
      <c r="JF234" s="3"/>
      <c r="JG234" s="3"/>
      <c r="JH234" s="3"/>
      <c r="JI234" s="3"/>
      <c r="JJ234" s="3"/>
      <c r="JK234" s="3"/>
      <c r="JL234" s="3"/>
      <c r="JM234" s="3"/>
      <c r="JN234" s="3"/>
      <c r="JO234" s="3"/>
      <c r="JP234" s="3"/>
      <c r="JQ234" s="3"/>
      <c r="JR234" s="3"/>
      <c r="JS234" s="3"/>
      <c r="JT234" s="3"/>
      <c r="JU234" s="3"/>
      <c r="JV234" s="3"/>
      <c r="JW234" s="3"/>
      <c r="JX234" s="3"/>
      <c r="JY234" s="3"/>
      <c r="JZ234" s="3"/>
      <c r="KA234" s="3"/>
      <c r="KB234" s="3"/>
      <c r="KC234" s="3"/>
      <c r="KD234" s="3"/>
      <c r="KE234" s="3"/>
      <c r="KF234" s="3"/>
      <c r="KG234" s="3"/>
      <c r="KH234" s="3"/>
      <c r="KI234" s="3"/>
      <c r="KJ234" s="3"/>
      <c r="KK234" s="3"/>
      <c r="KL234" s="3"/>
      <c r="KM234" s="3"/>
      <c r="KN234" s="3"/>
      <c r="KO234" s="3"/>
      <c r="KP234" s="3"/>
      <c r="KQ234" s="3"/>
      <c r="KR234" s="3"/>
      <c r="KS234" s="3"/>
      <c r="KT234" s="3"/>
      <c r="KU234" s="3"/>
      <c r="KV234" s="3"/>
      <c r="KW234" s="3"/>
      <c r="KX234" s="3"/>
      <c r="KY234" s="3"/>
      <c r="KZ234" s="3"/>
      <c r="LA234" s="3"/>
      <c r="LB234" s="3"/>
      <c r="LC234" s="3"/>
      <c r="LD234" s="3"/>
      <c r="LE234" s="3"/>
      <c r="LF234" s="3"/>
      <c r="LG234" s="3"/>
      <c r="LH234" s="3"/>
      <c r="LI234" s="3"/>
      <c r="LJ234" s="3"/>
      <c r="LK234" s="3"/>
      <c r="LL234" s="3"/>
      <c r="LM234" s="3"/>
      <c r="LN234" s="3"/>
      <c r="LO234" s="3"/>
      <c r="LP234" s="3"/>
      <c r="LQ234" s="3"/>
      <c r="LR234" s="3"/>
      <c r="LS234" s="3"/>
      <c r="LT234" s="3"/>
      <c r="LU234" s="3"/>
      <c r="LV234" s="3"/>
      <c r="LW234" s="3"/>
      <c r="LX234" s="3"/>
      <c r="LY234" s="3"/>
      <c r="LZ234" s="3"/>
      <c r="MA234" s="3"/>
      <c r="MB234" s="3"/>
      <c r="MC234" s="3"/>
      <c r="MD234" s="3"/>
      <c r="ME234" s="3"/>
      <c r="MF234" s="3"/>
      <c r="MG234" s="3"/>
      <c r="MH234" s="3"/>
      <c r="MI234" s="3"/>
      <c r="MJ234" s="3"/>
      <c r="MK234" s="3"/>
      <c r="ML234" s="3"/>
      <c r="MM234" s="3"/>
      <c r="MN234" s="3"/>
      <c r="MO234" s="3"/>
      <c r="MP234" s="3"/>
      <c r="MQ234" s="3"/>
      <c r="MR234" s="3"/>
      <c r="MS234" s="3"/>
      <c r="MT234" s="3"/>
      <c r="MU234" s="3"/>
      <c r="MV234" s="3"/>
      <c r="MW234" s="3"/>
      <c r="MX234" s="3"/>
      <c r="MY234" s="3"/>
      <c r="MZ234" s="3"/>
      <c r="NA234" s="3"/>
      <c r="NB234" s="3"/>
      <c r="NC234" s="3"/>
      <c r="ND234" s="3"/>
      <c r="NE234" s="3"/>
      <c r="NF234" s="3"/>
      <c r="NG234" s="3"/>
      <c r="NH234" s="3"/>
      <c r="NI234" s="3"/>
      <c r="NJ234" s="3"/>
      <c r="NK234" s="3"/>
      <c r="NL234" s="3"/>
      <c r="NM234" s="3"/>
      <c r="NN234" s="3"/>
      <c r="NO234" s="3"/>
      <c r="NP234" s="3"/>
      <c r="NQ234" s="3"/>
      <c r="NR234" s="3"/>
      <c r="NS234" s="3"/>
      <c r="NT234" s="3"/>
      <c r="NU234" s="3"/>
      <c r="NV234" s="3"/>
      <c r="NW234" s="3"/>
      <c r="NX234" s="3"/>
      <c r="NY234" s="3"/>
      <c r="NZ234" s="3"/>
      <c r="OA234" s="3"/>
      <c r="OB234" s="3"/>
      <c r="OC234" s="3"/>
      <c r="OD234" s="3"/>
      <c r="OE234" s="3"/>
      <c r="OF234" s="3"/>
      <c r="OG234" s="3"/>
      <c r="OH234" s="3"/>
      <c r="OI234" s="3"/>
      <c r="OJ234" s="3"/>
      <c r="OK234" s="3"/>
      <c r="OL234" s="3"/>
      <c r="OM234" s="3"/>
      <c r="ON234" s="3"/>
      <c r="OO234" s="3"/>
      <c r="OP234" s="3"/>
      <c r="OQ234" s="3"/>
      <c r="OR234" s="3"/>
      <c r="OS234" s="3"/>
      <c r="OT234" s="3"/>
      <c r="OU234" s="3"/>
      <c r="OV234" s="3"/>
      <c r="OW234" s="3"/>
      <c r="OX234" s="3"/>
      <c r="OY234" s="3"/>
      <c r="OZ234" s="3"/>
      <c r="PA234" s="3"/>
      <c r="PB234" s="3"/>
      <c r="PC234" s="3"/>
      <c r="PD234" s="3"/>
      <c r="PE234" s="3"/>
      <c r="PF234" s="3"/>
      <c r="PG234" s="3"/>
      <c r="PH234" s="3"/>
      <c r="PI234" s="3"/>
      <c r="PJ234" s="3"/>
      <c r="PK234" s="3"/>
      <c r="PL234" s="3"/>
      <c r="PM234" s="3"/>
      <c r="PN234" s="3"/>
      <c r="PO234" s="3"/>
      <c r="PP234" s="3"/>
      <c r="PQ234" s="3"/>
      <c r="PR234" s="3"/>
      <c r="PS234" s="3"/>
      <c r="PT234" s="3"/>
      <c r="PU234" s="3"/>
      <c r="PV234" s="3"/>
      <c r="PW234" s="3"/>
      <c r="PX234" s="3"/>
      <c r="PY234" s="3"/>
      <c r="PZ234" s="3"/>
      <c r="QA234" s="3"/>
      <c r="QB234" s="3"/>
      <c r="QC234" s="3"/>
      <c r="QD234" s="3"/>
      <c r="QE234" s="3"/>
      <c r="QF234" s="3"/>
      <c r="QG234" s="3"/>
      <c r="QH234" s="3"/>
      <c r="QI234" s="3"/>
      <c r="QJ234" s="3"/>
      <c r="QK234" s="3"/>
      <c r="QL234" s="3"/>
      <c r="QM234" s="3"/>
      <c r="QN234" s="3"/>
      <c r="QO234" s="3"/>
      <c r="QP234" s="3"/>
      <c r="QQ234" s="3"/>
      <c r="QR234" s="3"/>
      <c r="QS234" s="3"/>
      <c r="QT234" s="3"/>
      <c r="QU234" s="3"/>
      <c r="QV234" s="3"/>
      <c r="QW234" s="3"/>
      <c r="QX234" s="3"/>
      <c r="QY234" s="3"/>
      <c r="QZ234" s="3"/>
      <c r="RA234" s="3"/>
      <c r="RB234" s="3"/>
      <c r="RC234" s="3"/>
      <c r="RD234" s="3"/>
      <c r="RE234" s="3"/>
      <c r="RF234" s="3"/>
      <c r="RG234" s="3"/>
      <c r="RH234" s="3"/>
      <c r="RI234" s="3"/>
      <c r="RJ234" s="3"/>
      <c r="RK234" s="3"/>
      <c r="RL234" s="3"/>
      <c r="RM234" s="3"/>
      <c r="RN234" s="3"/>
      <c r="RO234" s="3"/>
      <c r="RP234" s="3"/>
      <c r="RQ234" s="3"/>
      <c r="RR234" s="3"/>
      <c r="RS234" s="3"/>
      <c r="RT234" s="3"/>
      <c r="RU234" s="3"/>
      <c r="RV234" s="3"/>
      <c r="RW234" s="3"/>
      <c r="RX234" s="3"/>
      <c r="RY234" s="3"/>
      <c r="RZ234" s="3"/>
      <c r="SA234" s="3"/>
      <c r="SB234" s="3"/>
      <c r="SC234" s="3"/>
      <c r="SD234" s="3"/>
      <c r="SE234" s="3"/>
      <c r="SF234" s="3"/>
      <c r="SG234" s="3"/>
      <c r="SH234" s="3"/>
      <c r="SI234" s="3"/>
      <c r="SJ234" s="3"/>
      <c r="SK234" s="3"/>
      <c r="SL234" s="3"/>
      <c r="SM234" s="3"/>
      <c r="SN234" s="3"/>
      <c r="SO234" s="3"/>
      <c r="SP234" s="3"/>
      <c r="SQ234" s="3"/>
      <c r="SR234" s="3"/>
      <c r="SS234" s="3"/>
      <c r="ST234" s="3"/>
      <c r="SU234" s="3"/>
      <c r="SV234" s="3"/>
      <c r="SW234" s="3"/>
      <c r="SX234" s="3"/>
      <c r="SY234" s="3"/>
      <c r="SZ234" s="3"/>
      <c r="TA234" s="3"/>
      <c r="TB234" s="3"/>
      <c r="TC234" s="3"/>
      <c r="TD234" s="3"/>
      <c r="TE234" s="3"/>
      <c r="TF234" s="3"/>
      <c r="TG234" s="3"/>
      <c r="TH234" s="3"/>
      <c r="TI234" s="3"/>
      <c r="TJ234" s="3"/>
      <c r="TK234" s="3"/>
      <c r="TL234" s="3"/>
      <c r="TM234" s="3"/>
      <c r="TN234" s="3"/>
      <c r="TO234" s="3"/>
      <c r="TP234" s="3"/>
      <c r="TQ234" s="3"/>
      <c r="TR234" s="3"/>
      <c r="TS234" s="3"/>
      <c r="TT234" s="3"/>
      <c r="TU234" s="3"/>
      <c r="TV234" s="3"/>
      <c r="TW234" s="3"/>
      <c r="TX234" s="3"/>
      <c r="TY234" s="3"/>
      <c r="TZ234" s="3"/>
      <c r="UA234" s="3"/>
      <c r="UB234" s="3"/>
      <c r="UC234" s="3"/>
      <c r="UD234" s="3"/>
      <c r="UE234" s="3"/>
      <c r="UF234" s="3"/>
      <c r="UG234" s="3"/>
      <c r="UH234" s="3"/>
      <c r="UI234" s="3"/>
      <c r="UJ234" s="3"/>
      <c r="UK234" s="3"/>
      <c r="UL234" s="3"/>
      <c r="UM234" s="3"/>
      <c r="UN234" s="3"/>
      <c r="UO234" s="3"/>
      <c r="UP234" s="3"/>
      <c r="UQ234" s="3"/>
      <c r="UR234" s="3"/>
      <c r="US234" s="3"/>
      <c r="UT234" s="3"/>
      <c r="UU234" s="3"/>
      <c r="UV234" s="3"/>
      <c r="UW234" s="3"/>
      <c r="UX234" s="3"/>
      <c r="UY234" s="3"/>
      <c r="UZ234" s="3"/>
      <c r="VA234" s="3"/>
      <c r="VB234" s="3"/>
      <c r="VC234" s="3"/>
      <c r="VD234" s="3"/>
      <c r="VE234" s="3"/>
      <c r="VF234" s="3"/>
      <c r="VG234" s="3"/>
      <c r="VH234" s="3"/>
      <c r="VI234" s="3"/>
      <c r="VJ234" s="3"/>
      <c r="VK234" s="3"/>
      <c r="VL234" s="3"/>
      <c r="VM234" s="3"/>
      <c r="VN234" s="3"/>
      <c r="VO234" s="3"/>
      <c r="VP234" s="3"/>
      <c r="VQ234" s="3"/>
      <c r="VR234" s="3"/>
      <c r="VS234" s="3"/>
      <c r="VT234" s="3"/>
      <c r="VU234" s="3"/>
      <c r="VV234" s="3"/>
      <c r="VW234" s="3"/>
      <c r="VX234" s="3"/>
      <c r="VY234" s="3"/>
      <c r="VZ234" s="3"/>
      <c r="WA234" s="3"/>
      <c r="WB234" s="3"/>
      <c r="WC234" s="3"/>
      <c r="WD234" s="3"/>
      <c r="WE234" s="3"/>
      <c r="WF234" s="3"/>
      <c r="WG234" s="3"/>
      <c r="WH234" s="3"/>
      <c r="WI234" s="3"/>
      <c r="WJ234" s="3"/>
      <c r="WK234" s="3"/>
      <c r="WL234" s="3"/>
      <c r="WM234" s="3"/>
      <c r="WN234" s="3"/>
      <c r="WO234" s="3"/>
      <c r="WP234" s="3"/>
      <c r="WQ234" s="3"/>
      <c r="WR234" s="3"/>
      <c r="WS234" s="3"/>
      <c r="WT234" s="3"/>
      <c r="WU234" s="3"/>
      <c r="WV234" s="3"/>
      <c r="WW234" s="3"/>
      <c r="WX234" s="3"/>
      <c r="WY234" s="3"/>
      <c r="WZ234" s="3"/>
      <c r="XA234" s="3"/>
      <c r="XB234" s="3"/>
      <c r="XC234" s="3"/>
      <c r="XD234" s="3"/>
      <c r="XE234" s="3"/>
      <c r="XF234" s="3"/>
      <c r="XG234" s="3"/>
      <c r="XH234" s="3"/>
      <c r="XI234" s="3"/>
      <c r="XJ234" s="3"/>
      <c r="XK234" s="3"/>
      <c r="XL234" s="3"/>
      <c r="XM234" s="3"/>
      <c r="XN234" s="3"/>
      <c r="XO234" s="3"/>
      <c r="XP234" s="3"/>
      <c r="XQ234" s="3"/>
      <c r="XR234" s="3"/>
      <c r="XS234" s="3"/>
      <c r="XT234" s="3"/>
      <c r="XU234" s="3"/>
      <c r="XV234" s="3"/>
      <c r="XW234" s="3"/>
      <c r="XX234" s="3"/>
      <c r="XY234" s="3"/>
      <c r="XZ234" s="3"/>
      <c r="YA234" s="3"/>
      <c r="YB234" s="3"/>
      <c r="YC234" s="3"/>
      <c r="YD234" s="3"/>
      <c r="YE234" s="3"/>
      <c r="YF234" s="3"/>
      <c r="YG234" s="3"/>
      <c r="YH234" s="3"/>
      <c r="YI234" s="3"/>
      <c r="YJ234" s="3"/>
      <c r="YK234" s="3"/>
      <c r="YL234" s="3"/>
      <c r="YM234" s="3"/>
      <c r="YN234" s="3"/>
      <c r="YO234" s="3"/>
      <c r="YP234" s="3"/>
      <c r="YQ234" s="3"/>
      <c r="YR234" s="3"/>
      <c r="YS234" s="3"/>
      <c r="YT234" s="3"/>
      <c r="YU234" s="3"/>
      <c r="YV234" s="3"/>
      <c r="YW234" s="3"/>
      <c r="YX234" s="3"/>
      <c r="YY234" s="3"/>
      <c r="YZ234" s="3"/>
      <c r="ZA234" s="3"/>
      <c r="ZB234" s="3"/>
      <c r="ZC234" s="3"/>
      <c r="ZD234" s="3"/>
      <c r="ZE234" s="3"/>
      <c r="ZF234" s="3"/>
      <c r="ZG234" s="3"/>
      <c r="ZH234" s="3"/>
      <c r="ZI234" s="3"/>
      <c r="ZJ234" s="3"/>
      <c r="ZK234" s="3"/>
      <c r="ZL234" s="3"/>
      <c r="ZM234" s="3"/>
      <c r="ZN234" s="3"/>
      <c r="ZO234" s="3"/>
      <c r="ZP234" s="3"/>
      <c r="ZQ234" s="3"/>
      <c r="ZR234" s="3"/>
      <c r="ZS234" s="3"/>
      <c r="ZT234" s="3"/>
      <c r="ZU234" s="3"/>
      <c r="ZV234" s="3"/>
      <c r="ZW234" s="3"/>
      <c r="ZX234" s="3"/>
      <c r="ZY234" s="3"/>
      <c r="ZZ234" s="3"/>
      <c r="AAA234" s="3"/>
      <c r="AAB234" s="3"/>
      <c r="AAC234" s="3"/>
      <c r="AAD234" s="3"/>
      <c r="AAE234" s="3"/>
      <c r="AAF234" s="3"/>
      <c r="AAG234" s="3"/>
      <c r="AAH234" s="3"/>
      <c r="AAI234" s="3"/>
      <c r="AAJ234" s="3"/>
      <c r="AAK234" s="3"/>
      <c r="AAL234" s="3"/>
      <c r="AAM234" s="3"/>
      <c r="AAN234" s="3"/>
      <c r="AAO234" s="3"/>
      <c r="AAP234" s="3"/>
      <c r="AAQ234" s="3"/>
      <c r="AAR234" s="3"/>
      <c r="AAS234" s="3"/>
      <c r="AAT234" s="3"/>
      <c r="AAU234" s="3"/>
      <c r="AAV234" s="3"/>
      <c r="AAW234" s="3"/>
      <c r="AAX234" s="3"/>
      <c r="AAY234" s="3"/>
      <c r="AAZ234" s="3"/>
      <c r="ABA234" s="3"/>
      <c r="ABB234" s="3"/>
      <c r="ABC234" s="3"/>
      <c r="ABD234" s="3"/>
      <c r="ABE234" s="3"/>
      <c r="ABF234" s="3"/>
      <c r="ABG234" s="3"/>
      <c r="ABH234" s="3"/>
      <c r="ABI234" s="3"/>
      <c r="ABJ234" s="3"/>
      <c r="ABK234" s="3"/>
      <c r="ABL234" s="3"/>
      <c r="ABM234" s="3"/>
      <c r="ABN234" s="3"/>
      <c r="ABO234" s="3"/>
      <c r="ABP234" s="3"/>
      <c r="ABQ234" s="3"/>
      <c r="ABR234" s="3"/>
      <c r="ABS234" s="3"/>
      <c r="ABT234" s="3"/>
      <c r="ABU234" s="3"/>
      <c r="ABV234" s="3"/>
      <c r="ABW234" s="3"/>
      <c r="ABX234" s="3"/>
      <c r="ABY234" s="3"/>
      <c r="ABZ234" s="3"/>
      <c r="ACA234" s="3"/>
      <c r="ACB234" s="3"/>
      <c r="ACC234" s="3"/>
      <c r="ACD234" s="3"/>
      <c r="ACE234" s="3"/>
      <c r="ACF234" s="3"/>
      <c r="ACG234" s="3"/>
      <c r="ACH234" s="3"/>
      <c r="ACI234" s="3"/>
      <c r="ACJ234" s="3"/>
      <c r="ACK234" s="3"/>
      <c r="ACL234" s="3"/>
      <c r="ACM234" s="3"/>
      <c r="ACN234" s="3"/>
      <c r="ACO234" s="3"/>
      <c r="ACP234" s="3"/>
      <c r="ACQ234" s="3"/>
      <c r="ACR234" s="3"/>
      <c r="ACS234" s="3"/>
      <c r="ACT234" s="3"/>
      <c r="ACU234" s="3"/>
      <c r="ACV234" s="3"/>
      <c r="ACW234" s="3"/>
      <c r="ACX234" s="3"/>
      <c r="ACY234" s="3"/>
      <c r="ACZ234" s="3"/>
      <c r="ADA234" s="3"/>
      <c r="ADB234" s="3"/>
      <c r="ADC234" s="3"/>
      <c r="ADD234" s="3"/>
      <c r="ADE234" s="3"/>
      <c r="ADF234" s="3"/>
      <c r="ADG234" s="3"/>
      <c r="ADH234" s="3"/>
      <c r="ADI234" s="3"/>
      <c r="ADJ234" s="3"/>
      <c r="ADK234" s="3"/>
      <c r="ADL234" s="3"/>
      <c r="ADM234" s="3"/>
      <c r="ADN234" s="3"/>
      <c r="ADO234" s="3"/>
      <c r="ADP234" s="3"/>
      <c r="ADQ234" s="3"/>
      <c r="ADR234" s="3"/>
      <c r="ADS234" s="3"/>
      <c r="ADT234" s="3"/>
      <c r="ADU234" s="3"/>
      <c r="ADV234" s="3"/>
      <c r="ADW234" s="3"/>
      <c r="ADX234" s="3"/>
      <c r="ADY234" s="3"/>
      <c r="ADZ234" s="3"/>
      <c r="AEA234" s="3"/>
      <c r="AEB234" s="3"/>
      <c r="AEC234" s="3"/>
      <c r="AED234" s="3"/>
      <c r="AEE234" s="3"/>
      <c r="AEF234" s="3"/>
      <c r="AEG234" s="3"/>
      <c r="AEH234" s="3"/>
      <c r="AEI234" s="3"/>
      <c r="AEJ234" s="3"/>
      <c r="AEK234" s="3"/>
      <c r="AEL234" s="3"/>
      <c r="AEM234" s="3"/>
      <c r="AEN234" s="3"/>
      <c r="AEO234" s="3"/>
      <c r="AEP234" s="3"/>
      <c r="AEQ234" s="3"/>
      <c r="AER234" s="3"/>
      <c r="AES234" s="3"/>
      <c r="AET234" s="3"/>
      <c r="AEU234" s="3"/>
      <c r="AEV234" s="3"/>
      <c r="AEW234" s="3"/>
      <c r="AEX234" s="3"/>
      <c r="AEY234" s="3"/>
      <c r="AEZ234" s="3"/>
      <c r="AFA234" s="3"/>
      <c r="AFB234" s="3"/>
      <c r="AFC234" s="3"/>
      <c r="AFD234" s="3"/>
      <c r="AFE234" s="3"/>
      <c r="AFF234" s="3"/>
      <c r="AFG234" s="3"/>
      <c r="AFH234" s="3"/>
      <c r="AFI234" s="3"/>
      <c r="AFJ234" s="3"/>
      <c r="AFK234" s="3"/>
      <c r="AFL234" s="3"/>
      <c r="AFM234" s="3"/>
      <c r="AFN234" s="3"/>
      <c r="AFO234" s="3"/>
      <c r="AFP234" s="3"/>
      <c r="AFQ234" s="3"/>
      <c r="AFR234" s="3"/>
      <c r="AFS234" s="3"/>
      <c r="AFT234" s="3"/>
      <c r="AFU234" s="3"/>
      <c r="AFV234" s="3"/>
      <c r="AFW234" s="3"/>
      <c r="AFX234" s="3"/>
      <c r="AFY234" s="3"/>
      <c r="AFZ234" s="3"/>
      <c r="AGA234" s="3"/>
      <c r="AGB234" s="3"/>
      <c r="AGC234" s="3"/>
      <c r="AGD234" s="3"/>
      <c r="AGE234" s="3"/>
      <c r="AGF234" s="3"/>
      <c r="AGG234" s="3"/>
      <c r="AGH234" s="3"/>
      <c r="AGI234" s="3"/>
      <c r="AGJ234" s="3"/>
      <c r="AGK234" s="3"/>
      <c r="AGL234" s="3"/>
      <c r="AGM234" s="3"/>
      <c r="AGN234" s="3"/>
      <c r="AGO234" s="3"/>
      <c r="AGP234" s="3"/>
      <c r="AGQ234" s="3"/>
      <c r="AGR234" s="3"/>
      <c r="AGS234" s="3"/>
      <c r="AGT234" s="3"/>
      <c r="AGU234" s="3"/>
      <c r="AGV234" s="3"/>
      <c r="AGW234" s="3"/>
      <c r="AGX234" s="3"/>
      <c r="AGY234" s="3"/>
      <c r="AGZ234" s="3"/>
      <c r="AHA234" s="3"/>
      <c r="AHB234" s="3"/>
      <c r="AHC234" s="3"/>
      <c r="AHD234" s="3"/>
      <c r="AHE234" s="3"/>
      <c r="AHF234" s="3"/>
      <c r="AHG234" s="3"/>
      <c r="AHH234" s="3"/>
      <c r="AHI234" s="3"/>
      <c r="AHJ234" s="3"/>
      <c r="AHK234" s="3"/>
      <c r="AHL234" s="3"/>
      <c r="AHM234" s="3"/>
      <c r="AHN234" s="3"/>
      <c r="AHO234" s="3"/>
      <c r="AHP234" s="3"/>
      <c r="AHQ234" s="3"/>
      <c r="AHR234" s="3"/>
      <c r="AHS234" s="3"/>
      <c r="AHT234" s="3"/>
      <c r="AHU234" s="3"/>
      <c r="AHV234" s="3"/>
      <c r="AHW234" s="3"/>
      <c r="AHX234" s="3"/>
      <c r="AHY234" s="3"/>
      <c r="AHZ234" s="3"/>
      <c r="AIA234" s="3"/>
      <c r="AIB234" s="3"/>
      <c r="AIC234" s="3"/>
      <c r="AID234" s="3"/>
      <c r="AIE234" s="3"/>
      <c r="AIF234" s="3"/>
      <c r="AIG234" s="3"/>
      <c r="AIH234" s="3"/>
      <c r="AII234" s="3"/>
      <c r="AIJ234" s="3"/>
      <c r="AIK234" s="3"/>
      <c r="AIL234" s="3"/>
      <c r="AIM234" s="3"/>
      <c r="AIN234" s="3"/>
      <c r="AIO234" s="3"/>
      <c r="AIP234" s="3"/>
      <c r="AIQ234" s="3"/>
      <c r="AIR234" s="3"/>
      <c r="AIS234" s="3"/>
      <c r="AIT234" s="3"/>
      <c r="AIU234" s="3"/>
      <c r="AIV234" s="3"/>
      <c r="AIW234" s="3"/>
      <c r="AIX234" s="3"/>
      <c r="AIY234" s="3"/>
      <c r="AIZ234" s="3"/>
      <c r="AJA234" s="3"/>
      <c r="AJB234" s="3"/>
      <c r="AJC234" s="3"/>
      <c r="AJD234" s="3"/>
      <c r="AJE234" s="3"/>
      <c r="AJF234" s="3"/>
      <c r="AJG234" s="3"/>
      <c r="AJH234" s="3"/>
      <c r="AJI234" s="3"/>
      <c r="AJJ234" s="3"/>
      <c r="AJK234" s="3"/>
      <c r="AJL234" s="3"/>
      <c r="AJM234" s="3"/>
      <c r="AJN234" s="3"/>
      <c r="AJO234" s="3"/>
      <c r="AJP234" s="3"/>
      <c r="AJQ234" s="3"/>
      <c r="AJR234" s="3"/>
      <c r="AJS234" s="3"/>
      <c r="AJT234" s="3"/>
      <c r="AJU234" s="3"/>
      <c r="AJV234" s="3"/>
      <c r="AJW234" s="3"/>
      <c r="AJX234" s="3"/>
      <c r="AJY234" s="3"/>
      <c r="AJZ234" s="3"/>
      <c r="AKA234" s="3"/>
      <c r="AKB234" s="3"/>
      <c r="AKC234" s="3"/>
      <c r="AKD234" s="3"/>
      <c r="AKE234" s="3"/>
      <c r="AKF234" s="3"/>
      <c r="AKG234" s="3"/>
      <c r="AKH234" s="3"/>
      <c r="AKI234" s="3"/>
      <c r="AKJ234" s="3"/>
      <c r="AKK234" s="3"/>
      <c r="AKL234" s="3"/>
      <c r="AKM234" s="3"/>
      <c r="AKN234" s="3"/>
      <c r="AKO234" s="3"/>
      <c r="AKP234" s="3"/>
      <c r="AKQ234" s="3"/>
      <c r="AKR234" s="3"/>
      <c r="AKS234" s="3"/>
      <c r="AKT234" s="3"/>
      <c r="AKU234" s="3"/>
      <c r="AKV234" s="3"/>
      <c r="AKW234" s="3"/>
      <c r="AKX234" s="3"/>
      <c r="AKY234" s="3"/>
      <c r="AKZ234" s="3"/>
      <c r="ALA234" s="3"/>
      <c r="ALB234" s="3"/>
      <c r="ALC234" s="3"/>
      <c r="ALD234" s="3"/>
      <c r="ALE234" s="3"/>
      <c r="ALF234" s="3"/>
      <c r="ALG234" s="3"/>
      <c r="ALH234" s="3"/>
      <c r="ALI234" s="3"/>
      <c r="ALJ234" s="3"/>
      <c r="ALK234" s="3"/>
      <c r="ALL234" s="3"/>
      <c r="ALM234" s="3"/>
      <c r="ALN234" s="3"/>
      <c r="ALO234" s="3"/>
      <c r="ALP234" s="3"/>
      <c r="ALQ234" s="3"/>
      <c r="ALR234" s="3"/>
      <c r="ALS234" s="3"/>
      <c r="ALT234" s="3"/>
      <c r="ALU234" s="3"/>
      <c r="ALV234" s="3"/>
      <c r="ALW234" s="3"/>
      <c r="ALX234" s="3"/>
      <c r="ALY234" s="3"/>
      <c r="ALZ234" s="3"/>
      <c r="AMA234" s="3"/>
      <c r="AMB234" s="3"/>
      <c r="AMC234" s="3"/>
      <c r="AMD234" s="3"/>
      <c r="AME234" s="3"/>
      <c r="AMF234" s="3"/>
      <c r="AMG234" s="3"/>
      <c r="AMH234" s="3"/>
      <c r="AMI234" s="3"/>
      <c r="AMJ234" s="3"/>
    </row>
    <row r="235" spans="1:1024" s="7" customFormat="1" ht="32.450000000000003" customHeight="1" x14ac:dyDescent="0.25">
      <c r="A235" s="91"/>
      <c r="B235" s="70" t="s">
        <v>128</v>
      </c>
      <c r="C235" s="82"/>
      <c r="D235" s="82"/>
      <c r="E235" s="72" t="s">
        <v>87</v>
      </c>
      <c r="F235" s="82"/>
      <c r="G235" s="135">
        <v>0</v>
      </c>
      <c r="H235" s="135">
        <v>1533.9</v>
      </c>
      <c r="I235" s="135">
        <v>873.1</v>
      </c>
      <c r="J235" s="135">
        <v>13061.3</v>
      </c>
      <c r="K235" s="135">
        <v>8202</v>
      </c>
      <c r="L235" s="135">
        <v>430</v>
      </c>
      <c r="M235" s="135">
        <v>1000</v>
      </c>
      <c r="N235" s="82"/>
      <c r="O235" s="82"/>
      <c r="P235" s="15"/>
    </row>
    <row r="236" spans="1:1024" customFormat="1" ht="16.149999999999999" customHeight="1" x14ac:dyDescent="0.25">
      <c r="A236" s="92"/>
      <c r="B236" s="78" t="s">
        <v>129</v>
      </c>
      <c r="C236" s="71"/>
      <c r="D236" s="71"/>
      <c r="E236" s="72" t="s">
        <v>87</v>
      </c>
      <c r="F236" s="71"/>
      <c r="G236" s="136">
        <v>0</v>
      </c>
      <c r="H236" s="136">
        <v>0</v>
      </c>
      <c r="I236" s="136">
        <v>0</v>
      </c>
      <c r="J236" s="136">
        <v>0</v>
      </c>
      <c r="K236" s="136">
        <v>0</v>
      </c>
      <c r="L236" s="136">
        <v>0</v>
      </c>
      <c r="M236" s="136">
        <v>0</v>
      </c>
      <c r="N236" s="71"/>
      <c r="O236" s="71"/>
      <c r="P236" s="18"/>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c r="GN236" s="3"/>
      <c r="GO236" s="3"/>
      <c r="GP236" s="3"/>
      <c r="GQ236" s="3"/>
      <c r="GR236" s="3"/>
      <c r="GS236" s="3"/>
      <c r="GT236" s="3"/>
      <c r="GU236" s="3"/>
      <c r="GV236" s="3"/>
      <c r="GW236" s="3"/>
      <c r="GX236" s="3"/>
      <c r="GY236" s="3"/>
      <c r="GZ236" s="3"/>
      <c r="HA236" s="3"/>
      <c r="HB236" s="3"/>
      <c r="HC236" s="3"/>
      <c r="HD236" s="3"/>
      <c r="HE236" s="3"/>
      <c r="HF236" s="3"/>
      <c r="HG236" s="3"/>
      <c r="HH236" s="3"/>
      <c r="HI236" s="3"/>
      <c r="HJ236" s="3"/>
      <c r="HK236" s="3"/>
      <c r="HL236" s="3"/>
      <c r="HM236" s="3"/>
      <c r="HN236" s="3"/>
      <c r="HO236" s="3"/>
      <c r="HP236" s="3"/>
      <c r="HQ236" s="3"/>
      <c r="HR236" s="3"/>
      <c r="HS236" s="3"/>
      <c r="HT236" s="3"/>
      <c r="HU236" s="3"/>
      <c r="HV236" s="3"/>
      <c r="HW236" s="3"/>
      <c r="HX236" s="3"/>
      <c r="HY236" s="3"/>
      <c r="HZ236" s="3"/>
      <c r="IA236" s="3"/>
      <c r="IB236" s="3"/>
      <c r="IC236" s="3"/>
      <c r="ID236" s="3"/>
      <c r="IE236" s="3"/>
      <c r="IF236" s="3"/>
      <c r="IG236" s="3"/>
      <c r="IH236" s="3"/>
      <c r="II236" s="3"/>
      <c r="IJ236" s="3"/>
      <c r="IK236" s="3"/>
      <c r="IL236" s="3"/>
      <c r="IM236" s="3"/>
      <c r="IN236" s="3"/>
      <c r="IO236" s="3"/>
      <c r="IP236" s="3"/>
      <c r="IQ236" s="3"/>
      <c r="IR236" s="3"/>
      <c r="IS236" s="3"/>
      <c r="IT236" s="3"/>
      <c r="IU236" s="3"/>
      <c r="IV236" s="3"/>
      <c r="IW236" s="3"/>
      <c r="IX236" s="3"/>
      <c r="IY236" s="3"/>
      <c r="IZ236" s="3"/>
      <c r="JA236" s="3"/>
      <c r="JB236" s="3"/>
      <c r="JC236" s="3"/>
      <c r="JD236" s="3"/>
      <c r="JE236" s="3"/>
      <c r="JF236" s="3"/>
      <c r="JG236" s="3"/>
      <c r="JH236" s="3"/>
      <c r="JI236" s="3"/>
      <c r="JJ236" s="3"/>
      <c r="JK236" s="3"/>
      <c r="JL236" s="3"/>
      <c r="JM236" s="3"/>
      <c r="JN236" s="3"/>
      <c r="JO236" s="3"/>
      <c r="JP236" s="3"/>
      <c r="JQ236" s="3"/>
      <c r="JR236" s="3"/>
      <c r="JS236" s="3"/>
      <c r="JT236" s="3"/>
      <c r="JU236" s="3"/>
      <c r="JV236" s="3"/>
      <c r="JW236" s="3"/>
      <c r="JX236" s="3"/>
      <c r="JY236" s="3"/>
      <c r="JZ236" s="3"/>
      <c r="KA236" s="3"/>
      <c r="KB236" s="3"/>
      <c r="KC236" s="3"/>
      <c r="KD236" s="3"/>
      <c r="KE236" s="3"/>
      <c r="KF236" s="3"/>
      <c r="KG236" s="3"/>
      <c r="KH236" s="3"/>
      <c r="KI236" s="3"/>
      <c r="KJ236" s="3"/>
      <c r="KK236" s="3"/>
      <c r="KL236" s="3"/>
      <c r="KM236" s="3"/>
      <c r="KN236" s="3"/>
      <c r="KO236" s="3"/>
      <c r="KP236" s="3"/>
      <c r="KQ236" s="3"/>
      <c r="KR236" s="3"/>
      <c r="KS236" s="3"/>
      <c r="KT236" s="3"/>
      <c r="KU236" s="3"/>
      <c r="KV236" s="3"/>
      <c r="KW236" s="3"/>
      <c r="KX236" s="3"/>
      <c r="KY236" s="3"/>
      <c r="KZ236" s="3"/>
      <c r="LA236" s="3"/>
      <c r="LB236" s="3"/>
      <c r="LC236" s="3"/>
      <c r="LD236" s="3"/>
      <c r="LE236" s="3"/>
      <c r="LF236" s="3"/>
      <c r="LG236" s="3"/>
      <c r="LH236" s="3"/>
      <c r="LI236" s="3"/>
      <c r="LJ236" s="3"/>
      <c r="LK236" s="3"/>
      <c r="LL236" s="3"/>
      <c r="LM236" s="3"/>
      <c r="LN236" s="3"/>
      <c r="LO236" s="3"/>
      <c r="LP236" s="3"/>
      <c r="LQ236" s="3"/>
      <c r="LR236" s="3"/>
      <c r="LS236" s="3"/>
      <c r="LT236" s="3"/>
      <c r="LU236" s="3"/>
      <c r="LV236" s="3"/>
      <c r="LW236" s="3"/>
      <c r="LX236" s="3"/>
      <c r="LY236" s="3"/>
      <c r="LZ236" s="3"/>
      <c r="MA236" s="3"/>
      <c r="MB236" s="3"/>
      <c r="MC236" s="3"/>
      <c r="MD236" s="3"/>
      <c r="ME236" s="3"/>
      <c r="MF236" s="3"/>
      <c r="MG236" s="3"/>
      <c r="MH236" s="3"/>
      <c r="MI236" s="3"/>
      <c r="MJ236" s="3"/>
      <c r="MK236" s="3"/>
      <c r="ML236" s="3"/>
      <c r="MM236" s="3"/>
      <c r="MN236" s="3"/>
      <c r="MO236" s="3"/>
      <c r="MP236" s="3"/>
      <c r="MQ236" s="3"/>
      <c r="MR236" s="3"/>
      <c r="MS236" s="3"/>
      <c r="MT236" s="3"/>
      <c r="MU236" s="3"/>
      <c r="MV236" s="3"/>
      <c r="MW236" s="3"/>
      <c r="MX236" s="3"/>
      <c r="MY236" s="3"/>
      <c r="MZ236" s="3"/>
      <c r="NA236" s="3"/>
      <c r="NB236" s="3"/>
      <c r="NC236" s="3"/>
      <c r="ND236" s="3"/>
      <c r="NE236" s="3"/>
      <c r="NF236" s="3"/>
      <c r="NG236" s="3"/>
      <c r="NH236" s="3"/>
      <c r="NI236" s="3"/>
      <c r="NJ236" s="3"/>
      <c r="NK236" s="3"/>
      <c r="NL236" s="3"/>
      <c r="NM236" s="3"/>
      <c r="NN236" s="3"/>
      <c r="NO236" s="3"/>
      <c r="NP236" s="3"/>
      <c r="NQ236" s="3"/>
      <c r="NR236" s="3"/>
      <c r="NS236" s="3"/>
      <c r="NT236" s="3"/>
      <c r="NU236" s="3"/>
      <c r="NV236" s="3"/>
      <c r="NW236" s="3"/>
      <c r="NX236" s="3"/>
      <c r="NY236" s="3"/>
      <c r="NZ236" s="3"/>
      <c r="OA236" s="3"/>
      <c r="OB236" s="3"/>
      <c r="OC236" s="3"/>
      <c r="OD236" s="3"/>
      <c r="OE236" s="3"/>
      <c r="OF236" s="3"/>
      <c r="OG236" s="3"/>
      <c r="OH236" s="3"/>
      <c r="OI236" s="3"/>
      <c r="OJ236" s="3"/>
      <c r="OK236" s="3"/>
      <c r="OL236" s="3"/>
      <c r="OM236" s="3"/>
      <c r="ON236" s="3"/>
      <c r="OO236" s="3"/>
      <c r="OP236" s="3"/>
      <c r="OQ236" s="3"/>
      <c r="OR236" s="3"/>
      <c r="OS236" s="3"/>
      <c r="OT236" s="3"/>
      <c r="OU236" s="3"/>
      <c r="OV236" s="3"/>
      <c r="OW236" s="3"/>
      <c r="OX236" s="3"/>
      <c r="OY236" s="3"/>
      <c r="OZ236" s="3"/>
      <c r="PA236" s="3"/>
      <c r="PB236" s="3"/>
      <c r="PC236" s="3"/>
      <c r="PD236" s="3"/>
      <c r="PE236" s="3"/>
      <c r="PF236" s="3"/>
      <c r="PG236" s="3"/>
      <c r="PH236" s="3"/>
      <c r="PI236" s="3"/>
      <c r="PJ236" s="3"/>
      <c r="PK236" s="3"/>
      <c r="PL236" s="3"/>
      <c r="PM236" s="3"/>
      <c r="PN236" s="3"/>
      <c r="PO236" s="3"/>
      <c r="PP236" s="3"/>
      <c r="PQ236" s="3"/>
      <c r="PR236" s="3"/>
      <c r="PS236" s="3"/>
      <c r="PT236" s="3"/>
      <c r="PU236" s="3"/>
      <c r="PV236" s="3"/>
      <c r="PW236" s="3"/>
      <c r="PX236" s="3"/>
      <c r="PY236" s="3"/>
      <c r="PZ236" s="3"/>
      <c r="QA236" s="3"/>
      <c r="QB236" s="3"/>
      <c r="QC236" s="3"/>
      <c r="QD236" s="3"/>
      <c r="QE236" s="3"/>
      <c r="QF236" s="3"/>
      <c r="QG236" s="3"/>
      <c r="QH236" s="3"/>
      <c r="QI236" s="3"/>
      <c r="QJ236" s="3"/>
      <c r="QK236" s="3"/>
      <c r="QL236" s="3"/>
      <c r="QM236" s="3"/>
      <c r="QN236" s="3"/>
      <c r="QO236" s="3"/>
      <c r="QP236" s="3"/>
      <c r="QQ236" s="3"/>
      <c r="QR236" s="3"/>
      <c r="QS236" s="3"/>
      <c r="QT236" s="3"/>
      <c r="QU236" s="3"/>
      <c r="QV236" s="3"/>
      <c r="QW236" s="3"/>
      <c r="QX236" s="3"/>
      <c r="QY236" s="3"/>
      <c r="QZ236" s="3"/>
      <c r="RA236" s="3"/>
      <c r="RB236" s="3"/>
      <c r="RC236" s="3"/>
      <c r="RD236" s="3"/>
      <c r="RE236" s="3"/>
      <c r="RF236" s="3"/>
      <c r="RG236" s="3"/>
      <c r="RH236" s="3"/>
      <c r="RI236" s="3"/>
      <c r="RJ236" s="3"/>
      <c r="RK236" s="3"/>
      <c r="RL236" s="3"/>
      <c r="RM236" s="3"/>
      <c r="RN236" s="3"/>
      <c r="RO236" s="3"/>
      <c r="RP236" s="3"/>
      <c r="RQ236" s="3"/>
      <c r="RR236" s="3"/>
      <c r="RS236" s="3"/>
      <c r="RT236" s="3"/>
      <c r="RU236" s="3"/>
      <c r="RV236" s="3"/>
      <c r="RW236" s="3"/>
      <c r="RX236" s="3"/>
      <c r="RY236" s="3"/>
      <c r="RZ236" s="3"/>
      <c r="SA236" s="3"/>
      <c r="SB236" s="3"/>
      <c r="SC236" s="3"/>
      <c r="SD236" s="3"/>
      <c r="SE236" s="3"/>
      <c r="SF236" s="3"/>
      <c r="SG236" s="3"/>
      <c r="SH236" s="3"/>
      <c r="SI236" s="3"/>
      <c r="SJ236" s="3"/>
      <c r="SK236" s="3"/>
      <c r="SL236" s="3"/>
      <c r="SM236" s="3"/>
      <c r="SN236" s="3"/>
      <c r="SO236" s="3"/>
      <c r="SP236" s="3"/>
      <c r="SQ236" s="3"/>
      <c r="SR236" s="3"/>
      <c r="SS236" s="3"/>
      <c r="ST236" s="3"/>
      <c r="SU236" s="3"/>
      <c r="SV236" s="3"/>
      <c r="SW236" s="3"/>
      <c r="SX236" s="3"/>
      <c r="SY236" s="3"/>
      <c r="SZ236" s="3"/>
      <c r="TA236" s="3"/>
      <c r="TB236" s="3"/>
      <c r="TC236" s="3"/>
      <c r="TD236" s="3"/>
      <c r="TE236" s="3"/>
      <c r="TF236" s="3"/>
      <c r="TG236" s="3"/>
      <c r="TH236" s="3"/>
      <c r="TI236" s="3"/>
      <c r="TJ236" s="3"/>
      <c r="TK236" s="3"/>
      <c r="TL236" s="3"/>
      <c r="TM236" s="3"/>
      <c r="TN236" s="3"/>
      <c r="TO236" s="3"/>
      <c r="TP236" s="3"/>
      <c r="TQ236" s="3"/>
      <c r="TR236" s="3"/>
      <c r="TS236" s="3"/>
      <c r="TT236" s="3"/>
      <c r="TU236" s="3"/>
      <c r="TV236" s="3"/>
      <c r="TW236" s="3"/>
      <c r="TX236" s="3"/>
      <c r="TY236" s="3"/>
      <c r="TZ236" s="3"/>
      <c r="UA236" s="3"/>
      <c r="UB236" s="3"/>
      <c r="UC236" s="3"/>
      <c r="UD236" s="3"/>
      <c r="UE236" s="3"/>
      <c r="UF236" s="3"/>
      <c r="UG236" s="3"/>
      <c r="UH236" s="3"/>
      <c r="UI236" s="3"/>
      <c r="UJ236" s="3"/>
      <c r="UK236" s="3"/>
      <c r="UL236" s="3"/>
      <c r="UM236" s="3"/>
      <c r="UN236" s="3"/>
      <c r="UO236" s="3"/>
      <c r="UP236" s="3"/>
      <c r="UQ236" s="3"/>
      <c r="UR236" s="3"/>
      <c r="US236" s="3"/>
      <c r="UT236" s="3"/>
      <c r="UU236" s="3"/>
      <c r="UV236" s="3"/>
      <c r="UW236" s="3"/>
      <c r="UX236" s="3"/>
      <c r="UY236" s="3"/>
      <c r="UZ236" s="3"/>
      <c r="VA236" s="3"/>
      <c r="VB236" s="3"/>
      <c r="VC236" s="3"/>
      <c r="VD236" s="3"/>
      <c r="VE236" s="3"/>
      <c r="VF236" s="3"/>
      <c r="VG236" s="3"/>
      <c r="VH236" s="3"/>
      <c r="VI236" s="3"/>
      <c r="VJ236" s="3"/>
      <c r="VK236" s="3"/>
      <c r="VL236" s="3"/>
      <c r="VM236" s="3"/>
      <c r="VN236" s="3"/>
      <c r="VO236" s="3"/>
      <c r="VP236" s="3"/>
      <c r="VQ236" s="3"/>
      <c r="VR236" s="3"/>
      <c r="VS236" s="3"/>
      <c r="VT236" s="3"/>
      <c r="VU236" s="3"/>
      <c r="VV236" s="3"/>
      <c r="VW236" s="3"/>
      <c r="VX236" s="3"/>
      <c r="VY236" s="3"/>
      <c r="VZ236" s="3"/>
      <c r="WA236" s="3"/>
      <c r="WB236" s="3"/>
      <c r="WC236" s="3"/>
      <c r="WD236" s="3"/>
      <c r="WE236" s="3"/>
      <c r="WF236" s="3"/>
      <c r="WG236" s="3"/>
      <c r="WH236" s="3"/>
      <c r="WI236" s="3"/>
      <c r="WJ236" s="3"/>
      <c r="WK236" s="3"/>
      <c r="WL236" s="3"/>
      <c r="WM236" s="3"/>
      <c r="WN236" s="3"/>
      <c r="WO236" s="3"/>
      <c r="WP236" s="3"/>
      <c r="WQ236" s="3"/>
      <c r="WR236" s="3"/>
      <c r="WS236" s="3"/>
      <c r="WT236" s="3"/>
      <c r="WU236" s="3"/>
      <c r="WV236" s="3"/>
      <c r="WW236" s="3"/>
      <c r="WX236" s="3"/>
      <c r="WY236" s="3"/>
      <c r="WZ236" s="3"/>
      <c r="XA236" s="3"/>
      <c r="XB236" s="3"/>
      <c r="XC236" s="3"/>
      <c r="XD236" s="3"/>
      <c r="XE236" s="3"/>
      <c r="XF236" s="3"/>
      <c r="XG236" s="3"/>
      <c r="XH236" s="3"/>
      <c r="XI236" s="3"/>
      <c r="XJ236" s="3"/>
      <c r="XK236" s="3"/>
      <c r="XL236" s="3"/>
      <c r="XM236" s="3"/>
      <c r="XN236" s="3"/>
      <c r="XO236" s="3"/>
      <c r="XP236" s="3"/>
      <c r="XQ236" s="3"/>
      <c r="XR236" s="3"/>
      <c r="XS236" s="3"/>
      <c r="XT236" s="3"/>
      <c r="XU236" s="3"/>
      <c r="XV236" s="3"/>
      <c r="XW236" s="3"/>
      <c r="XX236" s="3"/>
      <c r="XY236" s="3"/>
      <c r="XZ236" s="3"/>
      <c r="YA236" s="3"/>
      <c r="YB236" s="3"/>
      <c r="YC236" s="3"/>
      <c r="YD236" s="3"/>
      <c r="YE236" s="3"/>
      <c r="YF236" s="3"/>
      <c r="YG236" s="3"/>
      <c r="YH236" s="3"/>
      <c r="YI236" s="3"/>
      <c r="YJ236" s="3"/>
      <c r="YK236" s="3"/>
      <c r="YL236" s="3"/>
      <c r="YM236" s="3"/>
      <c r="YN236" s="3"/>
      <c r="YO236" s="3"/>
      <c r="YP236" s="3"/>
      <c r="YQ236" s="3"/>
      <c r="YR236" s="3"/>
      <c r="YS236" s="3"/>
      <c r="YT236" s="3"/>
      <c r="YU236" s="3"/>
      <c r="YV236" s="3"/>
      <c r="YW236" s="3"/>
      <c r="YX236" s="3"/>
      <c r="YY236" s="3"/>
      <c r="YZ236" s="3"/>
      <c r="ZA236" s="3"/>
      <c r="ZB236" s="3"/>
      <c r="ZC236" s="3"/>
      <c r="ZD236" s="3"/>
      <c r="ZE236" s="3"/>
      <c r="ZF236" s="3"/>
      <c r="ZG236" s="3"/>
      <c r="ZH236" s="3"/>
      <c r="ZI236" s="3"/>
      <c r="ZJ236" s="3"/>
      <c r="ZK236" s="3"/>
      <c r="ZL236" s="3"/>
      <c r="ZM236" s="3"/>
      <c r="ZN236" s="3"/>
      <c r="ZO236" s="3"/>
      <c r="ZP236" s="3"/>
      <c r="ZQ236" s="3"/>
      <c r="ZR236" s="3"/>
      <c r="ZS236" s="3"/>
      <c r="ZT236" s="3"/>
      <c r="ZU236" s="3"/>
      <c r="ZV236" s="3"/>
      <c r="ZW236" s="3"/>
      <c r="ZX236" s="3"/>
      <c r="ZY236" s="3"/>
      <c r="ZZ236" s="3"/>
      <c r="AAA236" s="3"/>
      <c r="AAB236" s="3"/>
      <c r="AAC236" s="3"/>
      <c r="AAD236" s="3"/>
      <c r="AAE236" s="3"/>
      <c r="AAF236" s="3"/>
      <c r="AAG236" s="3"/>
      <c r="AAH236" s="3"/>
      <c r="AAI236" s="3"/>
      <c r="AAJ236" s="3"/>
      <c r="AAK236" s="3"/>
      <c r="AAL236" s="3"/>
      <c r="AAM236" s="3"/>
      <c r="AAN236" s="3"/>
      <c r="AAO236" s="3"/>
      <c r="AAP236" s="3"/>
      <c r="AAQ236" s="3"/>
      <c r="AAR236" s="3"/>
      <c r="AAS236" s="3"/>
      <c r="AAT236" s="3"/>
      <c r="AAU236" s="3"/>
      <c r="AAV236" s="3"/>
      <c r="AAW236" s="3"/>
      <c r="AAX236" s="3"/>
      <c r="AAY236" s="3"/>
      <c r="AAZ236" s="3"/>
      <c r="ABA236" s="3"/>
      <c r="ABB236" s="3"/>
      <c r="ABC236" s="3"/>
      <c r="ABD236" s="3"/>
      <c r="ABE236" s="3"/>
      <c r="ABF236" s="3"/>
      <c r="ABG236" s="3"/>
      <c r="ABH236" s="3"/>
      <c r="ABI236" s="3"/>
      <c r="ABJ236" s="3"/>
      <c r="ABK236" s="3"/>
      <c r="ABL236" s="3"/>
      <c r="ABM236" s="3"/>
      <c r="ABN236" s="3"/>
      <c r="ABO236" s="3"/>
      <c r="ABP236" s="3"/>
      <c r="ABQ236" s="3"/>
      <c r="ABR236" s="3"/>
      <c r="ABS236" s="3"/>
      <c r="ABT236" s="3"/>
      <c r="ABU236" s="3"/>
      <c r="ABV236" s="3"/>
      <c r="ABW236" s="3"/>
      <c r="ABX236" s="3"/>
      <c r="ABY236" s="3"/>
      <c r="ABZ236" s="3"/>
      <c r="ACA236" s="3"/>
      <c r="ACB236" s="3"/>
      <c r="ACC236" s="3"/>
      <c r="ACD236" s="3"/>
      <c r="ACE236" s="3"/>
      <c r="ACF236" s="3"/>
      <c r="ACG236" s="3"/>
      <c r="ACH236" s="3"/>
      <c r="ACI236" s="3"/>
      <c r="ACJ236" s="3"/>
      <c r="ACK236" s="3"/>
      <c r="ACL236" s="3"/>
      <c r="ACM236" s="3"/>
      <c r="ACN236" s="3"/>
      <c r="ACO236" s="3"/>
      <c r="ACP236" s="3"/>
      <c r="ACQ236" s="3"/>
      <c r="ACR236" s="3"/>
      <c r="ACS236" s="3"/>
      <c r="ACT236" s="3"/>
      <c r="ACU236" s="3"/>
      <c r="ACV236" s="3"/>
      <c r="ACW236" s="3"/>
      <c r="ACX236" s="3"/>
      <c r="ACY236" s="3"/>
      <c r="ACZ236" s="3"/>
      <c r="ADA236" s="3"/>
      <c r="ADB236" s="3"/>
      <c r="ADC236" s="3"/>
      <c r="ADD236" s="3"/>
      <c r="ADE236" s="3"/>
      <c r="ADF236" s="3"/>
      <c r="ADG236" s="3"/>
      <c r="ADH236" s="3"/>
      <c r="ADI236" s="3"/>
      <c r="ADJ236" s="3"/>
      <c r="ADK236" s="3"/>
      <c r="ADL236" s="3"/>
      <c r="ADM236" s="3"/>
      <c r="ADN236" s="3"/>
      <c r="ADO236" s="3"/>
      <c r="ADP236" s="3"/>
      <c r="ADQ236" s="3"/>
      <c r="ADR236" s="3"/>
      <c r="ADS236" s="3"/>
      <c r="ADT236" s="3"/>
      <c r="ADU236" s="3"/>
      <c r="ADV236" s="3"/>
      <c r="ADW236" s="3"/>
      <c r="ADX236" s="3"/>
      <c r="ADY236" s="3"/>
      <c r="ADZ236" s="3"/>
      <c r="AEA236" s="3"/>
      <c r="AEB236" s="3"/>
      <c r="AEC236" s="3"/>
      <c r="AED236" s="3"/>
      <c r="AEE236" s="3"/>
      <c r="AEF236" s="3"/>
      <c r="AEG236" s="3"/>
      <c r="AEH236" s="3"/>
      <c r="AEI236" s="3"/>
      <c r="AEJ236" s="3"/>
      <c r="AEK236" s="3"/>
      <c r="AEL236" s="3"/>
      <c r="AEM236" s="3"/>
      <c r="AEN236" s="3"/>
      <c r="AEO236" s="3"/>
      <c r="AEP236" s="3"/>
      <c r="AEQ236" s="3"/>
      <c r="AER236" s="3"/>
      <c r="AES236" s="3"/>
      <c r="AET236" s="3"/>
      <c r="AEU236" s="3"/>
      <c r="AEV236" s="3"/>
      <c r="AEW236" s="3"/>
      <c r="AEX236" s="3"/>
      <c r="AEY236" s="3"/>
      <c r="AEZ236" s="3"/>
      <c r="AFA236" s="3"/>
      <c r="AFB236" s="3"/>
      <c r="AFC236" s="3"/>
      <c r="AFD236" s="3"/>
      <c r="AFE236" s="3"/>
      <c r="AFF236" s="3"/>
      <c r="AFG236" s="3"/>
      <c r="AFH236" s="3"/>
      <c r="AFI236" s="3"/>
      <c r="AFJ236" s="3"/>
      <c r="AFK236" s="3"/>
      <c r="AFL236" s="3"/>
      <c r="AFM236" s="3"/>
      <c r="AFN236" s="3"/>
      <c r="AFO236" s="3"/>
      <c r="AFP236" s="3"/>
      <c r="AFQ236" s="3"/>
      <c r="AFR236" s="3"/>
      <c r="AFS236" s="3"/>
      <c r="AFT236" s="3"/>
      <c r="AFU236" s="3"/>
      <c r="AFV236" s="3"/>
      <c r="AFW236" s="3"/>
      <c r="AFX236" s="3"/>
      <c r="AFY236" s="3"/>
      <c r="AFZ236" s="3"/>
      <c r="AGA236" s="3"/>
      <c r="AGB236" s="3"/>
      <c r="AGC236" s="3"/>
      <c r="AGD236" s="3"/>
      <c r="AGE236" s="3"/>
      <c r="AGF236" s="3"/>
      <c r="AGG236" s="3"/>
      <c r="AGH236" s="3"/>
      <c r="AGI236" s="3"/>
      <c r="AGJ236" s="3"/>
      <c r="AGK236" s="3"/>
      <c r="AGL236" s="3"/>
      <c r="AGM236" s="3"/>
      <c r="AGN236" s="3"/>
      <c r="AGO236" s="3"/>
      <c r="AGP236" s="3"/>
      <c r="AGQ236" s="3"/>
      <c r="AGR236" s="3"/>
      <c r="AGS236" s="3"/>
      <c r="AGT236" s="3"/>
      <c r="AGU236" s="3"/>
      <c r="AGV236" s="3"/>
      <c r="AGW236" s="3"/>
      <c r="AGX236" s="3"/>
      <c r="AGY236" s="3"/>
      <c r="AGZ236" s="3"/>
      <c r="AHA236" s="3"/>
      <c r="AHB236" s="3"/>
      <c r="AHC236" s="3"/>
      <c r="AHD236" s="3"/>
      <c r="AHE236" s="3"/>
      <c r="AHF236" s="3"/>
      <c r="AHG236" s="3"/>
      <c r="AHH236" s="3"/>
      <c r="AHI236" s="3"/>
      <c r="AHJ236" s="3"/>
      <c r="AHK236" s="3"/>
      <c r="AHL236" s="3"/>
      <c r="AHM236" s="3"/>
      <c r="AHN236" s="3"/>
      <c r="AHO236" s="3"/>
      <c r="AHP236" s="3"/>
      <c r="AHQ236" s="3"/>
      <c r="AHR236" s="3"/>
      <c r="AHS236" s="3"/>
      <c r="AHT236" s="3"/>
      <c r="AHU236" s="3"/>
      <c r="AHV236" s="3"/>
      <c r="AHW236" s="3"/>
      <c r="AHX236" s="3"/>
      <c r="AHY236" s="3"/>
      <c r="AHZ236" s="3"/>
      <c r="AIA236" s="3"/>
      <c r="AIB236" s="3"/>
      <c r="AIC236" s="3"/>
      <c r="AID236" s="3"/>
      <c r="AIE236" s="3"/>
      <c r="AIF236" s="3"/>
      <c r="AIG236" s="3"/>
      <c r="AIH236" s="3"/>
      <c r="AII236" s="3"/>
      <c r="AIJ236" s="3"/>
      <c r="AIK236" s="3"/>
      <c r="AIL236" s="3"/>
      <c r="AIM236" s="3"/>
      <c r="AIN236" s="3"/>
      <c r="AIO236" s="3"/>
      <c r="AIP236" s="3"/>
      <c r="AIQ236" s="3"/>
      <c r="AIR236" s="3"/>
      <c r="AIS236" s="3"/>
      <c r="AIT236" s="3"/>
      <c r="AIU236" s="3"/>
      <c r="AIV236" s="3"/>
      <c r="AIW236" s="3"/>
      <c r="AIX236" s="3"/>
      <c r="AIY236" s="3"/>
      <c r="AIZ236" s="3"/>
      <c r="AJA236" s="3"/>
      <c r="AJB236" s="3"/>
      <c r="AJC236" s="3"/>
      <c r="AJD236" s="3"/>
      <c r="AJE236" s="3"/>
      <c r="AJF236" s="3"/>
      <c r="AJG236" s="3"/>
      <c r="AJH236" s="3"/>
      <c r="AJI236" s="3"/>
      <c r="AJJ236" s="3"/>
      <c r="AJK236" s="3"/>
      <c r="AJL236" s="3"/>
      <c r="AJM236" s="3"/>
      <c r="AJN236" s="3"/>
      <c r="AJO236" s="3"/>
      <c r="AJP236" s="3"/>
      <c r="AJQ236" s="3"/>
      <c r="AJR236" s="3"/>
      <c r="AJS236" s="3"/>
      <c r="AJT236" s="3"/>
      <c r="AJU236" s="3"/>
      <c r="AJV236" s="3"/>
      <c r="AJW236" s="3"/>
      <c r="AJX236" s="3"/>
      <c r="AJY236" s="3"/>
      <c r="AJZ236" s="3"/>
      <c r="AKA236" s="3"/>
      <c r="AKB236" s="3"/>
      <c r="AKC236" s="3"/>
      <c r="AKD236" s="3"/>
      <c r="AKE236" s="3"/>
      <c r="AKF236" s="3"/>
      <c r="AKG236" s="3"/>
      <c r="AKH236" s="3"/>
      <c r="AKI236" s="3"/>
      <c r="AKJ236" s="3"/>
      <c r="AKK236" s="3"/>
      <c r="AKL236" s="3"/>
      <c r="AKM236" s="3"/>
      <c r="AKN236" s="3"/>
      <c r="AKO236" s="3"/>
      <c r="AKP236" s="3"/>
      <c r="AKQ236" s="3"/>
      <c r="AKR236" s="3"/>
      <c r="AKS236" s="3"/>
      <c r="AKT236" s="3"/>
      <c r="AKU236" s="3"/>
      <c r="AKV236" s="3"/>
      <c r="AKW236" s="3"/>
      <c r="AKX236" s="3"/>
      <c r="AKY236" s="3"/>
      <c r="AKZ236" s="3"/>
      <c r="ALA236" s="3"/>
      <c r="ALB236" s="3"/>
      <c r="ALC236" s="3"/>
      <c r="ALD236" s="3"/>
      <c r="ALE236" s="3"/>
      <c r="ALF236" s="3"/>
      <c r="ALG236" s="3"/>
      <c r="ALH236" s="3"/>
      <c r="ALI236" s="3"/>
      <c r="ALJ236" s="3"/>
      <c r="ALK236" s="3"/>
      <c r="ALL236" s="3"/>
      <c r="ALM236" s="3"/>
      <c r="ALN236" s="3"/>
      <c r="ALO236" s="3"/>
      <c r="ALP236" s="3"/>
      <c r="ALQ236" s="3"/>
      <c r="ALR236" s="3"/>
      <c r="ALS236" s="3"/>
      <c r="ALT236" s="3"/>
      <c r="ALU236" s="3"/>
      <c r="ALV236" s="3"/>
      <c r="ALW236" s="3"/>
      <c r="ALX236" s="3"/>
      <c r="ALY236" s="3"/>
      <c r="ALZ236" s="3"/>
      <c r="AMA236" s="3"/>
      <c r="AMB236" s="3"/>
      <c r="AMC236" s="3"/>
      <c r="AMD236" s="3"/>
      <c r="AME236" s="3"/>
      <c r="AMF236" s="3"/>
      <c r="AMG236" s="3"/>
      <c r="AMH236" s="3"/>
      <c r="AMI236" s="3"/>
      <c r="AMJ236" s="3"/>
    </row>
    <row r="237" spans="1:1024" customFormat="1" ht="16.149999999999999" customHeight="1" x14ac:dyDescent="0.25">
      <c r="A237" s="92"/>
      <c r="B237" s="80" t="s">
        <v>130</v>
      </c>
      <c r="C237" s="71"/>
      <c r="D237" s="71"/>
      <c r="E237" s="72" t="s">
        <v>87</v>
      </c>
      <c r="F237" s="71"/>
      <c r="G237" s="136">
        <v>0</v>
      </c>
      <c r="H237" s="136">
        <v>0</v>
      </c>
      <c r="I237" s="136">
        <v>100</v>
      </c>
      <c r="J237" s="136">
        <v>5850.4</v>
      </c>
      <c r="K237" s="136">
        <v>5600</v>
      </c>
      <c r="L237" s="136">
        <v>0</v>
      </c>
      <c r="M237" s="136">
        <v>0</v>
      </c>
      <c r="N237" s="71"/>
      <c r="O237" s="71"/>
      <c r="P237" s="18"/>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c r="GN237" s="3"/>
      <c r="GO237" s="3"/>
      <c r="GP237" s="3"/>
      <c r="GQ237" s="3"/>
      <c r="GR237" s="3"/>
      <c r="GS237" s="3"/>
      <c r="GT237" s="3"/>
      <c r="GU237" s="3"/>
      <c r="GV237" s="3"/>
      <c r="GW237" s="3"/>
      <c r="GX237" s="3"/>
      <c r="GY237" s="3"/>
      <c r="GZ237" s="3"/>
      <c r="HA237" s="3"/>
      <c r="HB237" s="3"/>
      <c r="HC237" s="3"/>
      <c r="HD237" s="3"/>
      <c r="HE237" s="3"/>
      <c r="HF237" s="3"/>
      <c r="HG237" s="3"/>
      <c r="HH237" s="3"/>
      <c r="HI237" s="3"/>
      <c r="HJ237" s="3"/>
      <c r="HK237" s="3"/>
      <c r="HL237" s="3"/>
      <c r="HM237" s="3"/>
      <c r="HN237" s="3"/>
      <c r="HO237" s="3"/>
      <c r="HP237" s="3"/>
      <c r="HQ237" s="3"/>
      <c r="HR237" s="3"/>
      <c r="HS237" s="3"/>
      <c r="HT237" s="3"/>
      <c r="HU237" s="3"/>
      <c r="HV237" s="3"/>
      <c r="HW237" s="3"/>
      <c r="HX237" s="3"/>
      <c r="HY237" s="3"/>
      <c r="HZ237" s="3"/>
      <c r="IA237" s="3"/>
      <c r="IB237" s="3"/>
      <c r="IC237" s="3"/>
      <c r="ID237" s="3"/>
      <c r="IE237" s="3"/>
      <c r="IF237" s="3"/>
      <c r="IG237" s="3"/>
      <c r="IH237" s="3"/>
      <c r="II237" s="3"/>
      <c r="IJ237" s="3"/>
      <c r="IK237" s="3"/>
      <c r="IL237" s="3"/>
      <c r="IM237" s="3"/>
      <c r="IN237" s="3"/>
      <c r="IO237" s="3"/>
      <c r="IP237" s="3"/>
      <c r="IQ237" s="3"/>
      <c r="IR237" s="3"/>
      <c r="IS237" s="3"/>
      <c r="IT237" s="3"/>
      <c r="IU237" s="3"/>
      <c r="IV237" s="3"/>
      <c r="IW237" s="3"/>
      <c r="IX237" s="3"/>
      <c r="IY237" s="3"/>
      <c r="IZ237" s="3"/>
      <c r="JA237" s="3"/>
      <c r="JB237" s="3"/>
      <c r="JC237" s="3"/>
      <c r="JD237" s="3"/>
      <c r="JE237" s="3"/>
      <c r="JF237" s="3"/>
      <c r="JG237" s="3"/>
      <c r="JH237" s="3"/>
      <c r="JI237" s="3"/>
      <c r="JJ237" s="3"/>
      <c r="JK237" s="3"/>
      <c r="JL237" s="3"/>
      <c r="JM237" s="3"/>
      <c r="JN237" s="3"/>
      <c r="JO237" s="3"/>
      <c r="JP237" s="3"/>
      <c r="JQ237" s="3"/>
      <c r="JR237" s="3"/>
      <c r="JS237" s="3"/>
      <c r="JT237" s="3"/>
      <c r="JU237" s="3"/>
      <c r="JV237" s="3"/>
      <c r="JW237" s="3"/>
      <c r="JX237" s="3"/>
      <c r="JY237" s="3"/>
      <c r="JZ237" s="3"/>
      <c r="KA237" s="3"/>
      <c r="KB237" s="3"/>
      <c r="KC237" s="3"/>
      <c r="KD237" s="3"/>
      <c r="KE237" s="3"/>
      <c r="KF237" s="3"/>
      <c r="KG237" s="3"/>
      <c r="KH237" s="3"/>
      <c r="KI237" s="3"/>
      <c r="KJ237" s="3"/>
      <c r="KK237" s="3"/>
      <c r="KL237" s="3"/>
      <c r="KM237" s="3"/>
      <c r="KN237" s="3"/>
      <c r="KO237" s="3"/>
      <c r="KP237" s="3"/>
      <c r="KQ237" s="3"/>
      <c r="KR237" s="3"/>
      <c r="KS237" s="3"/>
      <c r="KT237" s="3"/>
      <c r="KU237" s="3"/>
      <c r="KV237" s="3"/>
      <c r="KW237" s="3"/>
      <c r="KX237" s="3"/>
      <c r="KY237" s="3"/>
      <c r="KZ237" s="3"/>
      <c r="LA237" s="3"/>
      <c r="LB237" s="3"/>
      <c r="LC237" s="3"/>
      <c r="LD237" s="3"/>
      <c r="LE237" s="3"/>
      <c r="LF237" s="3"/>
      <c r="LG237" s="3"/>
      <c r="LH237" s="3"/>
      <c r="LI237" s="3"/>
      <c r="LJ237" s="3"/>
      <c r="LK237" s="3"/>
      <c r="LL237" s="3"/>
      <c r="LM237" s="3"/>
      <c r="LN237" s="3"/>
      <c r="LO237" s="3"/>
      <c r="LP237" s="3"/>
      <c r="LQ237" s="3"/>
      <c r="LR237" s="3"/>
      <c r="LS237" s="3"/>
      <c r="LT237" s="3"/>
      <c r="LU237" s="3"/>
      <c r="LV237" s="3"/>
      <c r="LW237" s="3"/>
      <c r="LX237" s="3"/>
      <c r="LY237" s="3"/>
      <c r="LZ237" s="3"/>
      <c r="MA237" s="3"/>
      <c r="MB237" s="3"/>
      <c r="MC237" s="3"/>
      <c r="MD237" s="3"/>
      <c r="ME237" s="3"/>
      <c r="MF237" s="3"/>
      <c r="MG237" s="3"/>
      <c r="MH237" s="3"/>
      <c r="MI237" s="3"/>
      <c r="MJ237" s="3"/>
      <c r="MK237" s="3"/>
      <c r="ML237" s="3"/>
      <c r="MM237" s="3"/>
      <c r="MN237" s="3"/>
      <c r="MO237" s="3"/>
      <c r="MP237" s="3"/>
      <c r="MQ237" s="3"/>
      <c r="MR237" s="3"/>
      <c r="MS237" s="3"/>
      <c r="MT237" s="3"/>
      <c r="MU237" s="3"/>
      <c r="MV237" s="3"/>
      <c r="MW237" s="3"/>
      <c r="MX237" s="3"/>
      <c r="MY237" s="3"/>
      <c r="MZ237" s="3"/>
      <c r="NA237" s="3"/>
      <c r="NB237" s="3"/>
      <c r="NC237" s="3"/>
      <c r="ND237" s="3"/>
      <c r="NE237" s="3"/>
      <c r="NF237" s="3"/>
      <c r="NG237" s="3"/>
      <c r="NH237" s="3"/>
      <c r="NI237" s="3"/>
      <c r="NJ237" s="3"/>
      <c r="NK237" s="3"/>
      <c r="NL237" s="3"/>
      <c r="NM237" s="3"/>
      <c r="NN237" s="3"/>
      <c r="NO237" s="3"/>
      <c r="NP237" s="3"/>
      <c r="NQ237" s="3"/>
      <c r="NR237" s="3"/>
      <c r="NS237" s="3"/>
      <c r="NT237" s="3"/>
      <c r="NU237" s="3"/>
      <c r="NV237" s="3"/>
      <c r="NW237" s="3"/>
      <c r="NX237" s="3"/>
      <c r="NY237" s="3"/>
      <c r="NZ237" s="3"/>
      <c r="OA237" s="3"/>
      <c r="OB237" s="3"/>
      <c r="OC237" s="3"/>
      <c r="OD237" s="3"/>
      <c r="OE237" s="3"/>
      <c r="OF237" s="3"/>
      <c r="OG237" s="3"/>
      <c r="OH237" s="3"/>
      <c r="OI237" s="3"/>
      <c r="OJ237" s="3"/>
      <c r="OK237" s="3"/>
      <c r="OL237" s="3"/>
      <c r="OM237" s="3"/>
      <c r="ON237" s="3"/>
      <c r="OO237" s="3"/>
      <c r="OP237" s="3"/>
      <c r="OQ237" s="3"/>
      <c r="OR237" s="3"/>
      <c r="OS237" s="3"/>
      <c r="OT237" s="3"/>
      <c r="OU237" s="3"/>
      <c r="OV237" s="3"/>
      <c r="OW237" s="3"/>
      <c r="OX237" s="3"/>
      <c r="OY237" s="3"/>
      <c r="OZ237" s="3"/>
      <c r="PA237" s="3"/>
      <c r="PB237" s="3"/>
      <c r="PC237" s="3"/>
      <c r="PD237" s="3"/>
      <c r="PE237" s="3"/>
      <c r="PF237" s="3"/>
      <c r="PG237" s="3"/>
      <c r="PH237" s="3"/>
      <c r="PI237" s="3"/>
      <c r="PJ237" s="3"/>
      <c r="PK237" s="3"/>
      <c r="PL237" s="3"/>
      <c r="PM237" s="3"/>
      <c r="PN237" s="3"/>
      <c r="PO237" s="3"/>
      <c r="PP237" s="3"/>
      <c r="PQ237" s="3"/>
      <c r="PR237" s="3"/>
      <c r="PS237" s="3"/>
      <c r="PT237" s="3"/>
      <c r="PU237" s="3"/>
      <c r="PV237" s="3"/>
      <c r="PW237" s="3"/>
      <c r="PX237" s="3"/>
      <c r="PY237" s="3"/>
      <c r="PZ237" s="3"/>
      <c r="QA237" s="3"/>
      <c r="QB237" s="3"/>
      <c r="QC237" s="3"/>
      <c r="QD237" s="3"/>
      <c r="QE237" s="3"/>
      <c r="QF237" s="3"/>
      <c r="QG237" s="3"/>
      <c r="QH237" s="3"/>
      <c r="QI237" s="3"/>
      <c r="QJ237" s="3"/>
      <c r="QK237" s="3"/>
      <c r="QL237" s="3"/>
      <c r="QM237" s="3"/>
      <c r="QN237" s="3"/>
      <c r="QO237" s="3"/>
      <c r="QP237" s="3"/>
      <c r="QQ237" s="3"/>
      <c r="QR237" s="3"/>
      <c r="QS237" s="3"/>
      <c r="QT237" s="3"/>
      <c r="QU237" s="3"/>
      <c r="QV237" s="3"/>
      <c r="QW237" s="3"/>
      <c r="QX237" s="3"/>
      <c r="QY237" s="3"/>
      <c r="QZ237" s="3"/>
      <c r="RA237" s="3"/>
      <c r="RB237" s="3"/>
      <c r="RC237" s="3"/>
      <c r="RD237" s="3"/>
      <c r="RE237" s="3"/>
      <c r="RF237" s="3"/>
      <c r="RG237" s="3"/>
      <c r="RH237" s="3"/>
      <c r="RI237" s="3"/>
      <c r="RJ237" s="3"/>
      <c r="RK237" s="3"/>
      <c r="RL237" s="3"/>
      <c r="RM237" s="3"/>
      <c r="RN237" s="3"/>
      <c r="RO237" s="3"/>
      <c r="RP237" s="3"/>
      <c r="RQ237" s="3"/>
      <c r="RR237" s="3"/>
      <c r="RS237" s="3"/>
      <c r="RT237" s="3"/>
      <c r="RU237" s="3"/>
      <c r="RV237" s="3"/>
      <c r="RW237" s="3"/>
      <c r="RX237" s="3"/>
      <c r="RY237" s="3"/>
      <c r="RZ237" s="3"/>
      <c r="SA237" s="3"/>
      <c r="SB237" s="3"/>
      <c r="SC237" s="3"/>
      <c r="SD237" s="3"/>
      <c r="SE237" s="3"/>
      <c r="SF237" s="3"/>
      <c r="SG237" s="3"/>
      <c r="SH237" s="3"/>
      <c r="SI237" s="3"/>
      <c r="SJ237" s="3"/>
      <c r="SK237" s="3"/>
      <c r="SL237" s="3"/>
      <c r="SM237" s="3"/>
      <c r="SN237" s="3"/>
      <c r="SO237" s="3"/>
      <c r="SP237" s="3"/>
      <c r="SQ237" s="3"/>
      <c r="SR237" s="3"/>
      <c r="SS237" s="3"/>
      <c r="ST237" s="3"/>
      <c r="SU237" s="3"/>
      <c r="SV237" s="3"/>
      <c r="SW237" s="3"/>
      <c r="SX237" s="3"/>
      <c r="SY237" s="3"/>
      <c r="SZ237" s="3"/>
      <c r="TA237" s="3"/>
      <c r="TB237" s="3"/>
      <c r="TC237" s="3"/>
      <c r="TD237" s="3"/>
      <c r="TE237" s="3"/>
      <c r="TF237" s="3"/>
      <c r="TG237" s="3"/>
      <c r="TH237" s="3"/>
      <c r="TI237" s="3"/>
      <c r="TJ237" s="3"/>
      <c r="TK237" s="3"/>
      <c r="TL237" s="3"/>
      <c r="TM237" s="3"/>
      <c r="TN237" s="3"/>
      <c r="TO237" s="3"/>
      <c r="TP237" s="3"/>
      <c r="TQ237" s="3"/>
      <c r="TR237" s="3"/>
      <c r="TS237" s="3"/>
      <c r="TT237" s="3"/>
      <c r="TU237" s="3"/>
      <c r="TV237" s="3"/>
      <c r="TW237" s="3"/>
      <c r="TX237" s="3"/>
      <c r="TY237" s="3"/>
      <c r="TZ237" s="3"/>
      <c r="UA237" s="3"/>
      <c r="UB237" s="3"/>
      <c r="UC237" s="3"/>
      <c r="UD237" s="3"/>
      <c r="UE237" s="3"/>
      <c r="UF237" s="3"/>
      <c r="UG237" s="3"/>
      <c r="UH237" s="3"/>
      <c r="UI237" s="3"/>
      <c r="UJ237" s="3"/>
      <c r="UK237" s="3"/>
      <c r="UL237" s="3"/>
      <c r="UM237" s="3"/>
      <c r="UN237" s="3"/>
      <c r="UO237" s="3"/>
      <c r="UP237" s="3"/>
      <c r="UQ237" s="3"/>
      <c r="UR237" s="3"/>
      <c r="US237" s="3"/>
      <c r="UT237" s="3"/>
      <c r="UU237" s="3"/>
      <c r="UV237" s="3"/>
      <c r="UW237" s="3"/>
      <c r="UX237" s="3"/>
      <c r="UY237" s="3"/>
      <c r="UZ237" s="3"/>
      <c r="VA237" s="3"/>
      <c r="VB237" s="3"/>
      <c r="VC237" s="3"/>
      <c r="VD237" s="3"/>
      <c r="VE237" s="3"/>
      <c r="VF237" s="3"/>
      <c r="VG237" s="3"/>
      <c r="VH237" s="3"/>
      <c r="VI237" s="3"/>
      <c r="VJ237" s="3"/>
      <c r="VK237" s="3"/>
      <c r="VL237" s="3"/>
      <c r="VM237" s="3"/>
      <c r="VN237" s="3"/>
      <c r="VO237" s="3"/>
      <c r="VP237" s="3"/>
      <c r="VQ237" s="3"/>
      <c r="VR237" s="3"/>
      <c r="VS237" s="3"/>
      <c r="VT237" s="3"/>
      <c r="VU237" s="3"/>
      <c r="VV237" s="3"/>
      <c r="VW237" s="3"/>
      <c r="VX237" s="3"/>
      <c r="VY237" s="3"/>
      <c r="VZ237" s="3"/>
      <c r="WA237" s="3"/>
      <c r="WB237" s="3"/>
      <c r="WC237" s="3"/>
      <c r="WD237" s="3"/>
      <c r="WE237" s="3"/>
      <c r="WF237" s="3"/>
      <c r="WG237" s="3"/>
      <c r="WH237" s="3"/>
      <c r="WI237" s="3"/>
      <c r="WJ237" s="3"/>
      <c r="WK237" s="3"/>
      <c r="WL237" s="3"/>
      <c r="WM237" s="3"/>
      <c r="WN237" s="3"/>
      <c r="WO237" s="3"/>
      <c r="WP237" s="3"/>
      <c r="WQ237" s="3"/>
      <c r="WR237" s="3"/>
      <c r="WS237" s="3"/>
      <c r="WT237" s="3"/>
      <c r="WU237" s="3"/>
      <c r="WV237" s="3"/>
      <c r="WW237" s="3"/>
      <c r="WX237" s="3"/>
      <c r="WY237" s="3"/>
      <c r="WZ237" s="3"/>
      <c r="XA237" s="3"/>
      <c r="XB237" s="3"/>
      <c r="XC237" s="3"/>
      <c r="XD237" s="3"/>
      <c r="XE237" s="3"/>
      <c r="XF237" s="3"/>
      <c r="XG237" s="3"/>
      <c r="XH237" s="3"/>
      <c r="XI237" s="3"/>
      <c r="XJ237" s="3"/>
      <c r="XK237" s="3"/>
      <c r="XL237" s="3"/>
      <c r="XM237" s="3"/>
      <c r="XN237" s="3"/>
      <c r="XO237" s="3"/>
      <c r="XP237" s="3"/>
      <c r="XQ237" s="3"/>
      <c r="XR237" s="3"/>
      <c r="XS237" s="3"/>
      <c r="XT237" s="3"/>
      <c r="XU237" s="3"/>
      <c r="XV237" s="3"/>
      <c r="XW237" s="3"/>
      <c r="XX237" s="3"/>
      <c r="XY237" s="3"/>
      <c r="XZ237" s="3"/>
      <c r="YA237" s="3"/>
      <c r="YB237" s="3"/>
      <c r="YC237" s="3"/>
      <c r="YD237" s="3"/>
      <c r="YE237" s="3"/>
      <c r="YF237" s="3"/>
      <c r="YG237" s="3"/>
      <c r="YH237" s="3"/>
      <c r="YI237" s="3"/>
      <c r="YJ237" s="3"/>
      <c r="YK237" s="3"/>
      <c r="YL237" s="3"/>
      <c r="YM237" s="3"/>
      <c r="YN237" s="3"/>
      <c r="YO237" s="3"/>
      <c r="YP237" s="3"/>
      <c r="YQ237" s="3"/>
      <c r="YR237" s="3"/>
      <c r="YS237" s="3"/>
      <c r="YT237" s="3"/>
      <c r="YU237" s="3"/>
      <c r="YV237" s="3"/>
      <c r="YW237" s="3"/>
      <c r="YX237" s="3"/>
      <c r="YY237" s="3"/>
      <c r="YZ237" s="3"/>
      <c r="ZA237" s="3"/>
      <c r="ZB237" s="3"/>
      <c r="ZC237" s="3"/>
      <c r="ZD237" s="3"/>
      <c r="ZE237" s="3"/>
      <c r="ZF237" s="3"/>
      <c r="ZG237" s="3"/>
      <c r="ZH237" s="3"/>
      <c r="ZI237" s="3"/>
      <c r="ZJ237" s="3"/>
      <c r="ZK237" s="3"/>
      <c r="ZL237" s="3"/>
      <c r="ZM237" s="3"/>
      <c r="ZN237" s="3"/>
      <c r="ZO237" s="3"/>
      <c r="ZP237" s="3"/>
      <c r="ZQ237" s="3"/>
      <c r="ZR237" s="3"/>
      <c r="ZS237" s="3"/>
      <c r="ZT237" s="3"/>
      <c r="ZU237" s="3"/>
      <c r="ZV237" s="3"/>
      <c r="ZW237" s="3"/>
      <c r="ZX237" s="3"/>
      <c r="ZY237" s="3"/>
      <c r="ZZ237" s="3"/>
      <c r="AAA237" s="3"/>
      <c r="AAB237" s="3"/>
      <c r="AAC237" s="3"/>
      <c r="AAD237" s="3"/>
      <c r="AAE237" s="3"/>
      <c r="AAF237" s="3"/>
      <c r="AAG237" s="3"/>
      <c r="AAH237" s="3"/>
      <c r="AAI237" s="3"/>
      <c r="AAJ237" s="3"/>
      <c r="AAK237" s="3"/>
      <c r="AAL237" s="3"/>
      <c r="AAM237" s="3"/>
      <c r="AAN237" s="3"/>
      <c r="AAO237" s="3"/>
      <c r="AAP237" s="3"/>
      <c r="AAQ237" s="3"/>
      <c r="AAR237" s="3"/>
      <c r="AAS237" s="3"/>
      <c r="AAT237" s="3"/>
      <c r="AAU237" s="3"/>
      <c r="AAV237" s="3"/>
      <c r="AAW237" s="3"/>
      <c r="AAX237" s="3"/>
      <c r="AAY237" s="3"/>
      <c r="AAZ237" s="3"/>
      <c r="ABA237" s="3"/>
      <c r="ABB237" s="3"/>
      <c r="ABC237" s="3"/>
      <c r="ABD237" s="3"/>
      <c r="ABE237" s="3"/>
      <c r="ABF237" s="3"/>
      <c r="ABG237" s="3"/>
      <c r="ABH237" s="3"/>
      <c r="ABI237" s="3"/>
      <c r="ABJ237" s="3"/>
      <c r="ABK237" s="3"/>
      <c r="ABL237" s="3"/>
      <c r="ABM237" s="3"/>
      <c r="ABN237" s="3"/>
      <c r="ABO237" s="3"/>
      <c r="ABP237" s="3"/>
      <c r="ABQ237" s="3"/>
      <c r="ABR237" s="3"/>
      <c r="ABS237" s="3"/>
      <c r="ABT237" s="3"/>
      <c r="ABU237" s="3"/>
      <c r="ABV237" s="3"/>
      <c r="ABW237" s="3"/>
      <c r="ABX237" s="3"/>
      <c r="ABY237" s="3"/>
      <c r="ABZ237" s="3"/>
      <c r="ACA237" s="3"/>
      <c r="ACB237" s="3"/>
      <c r="ACC237" s="3"/>
      <c r="ACD237" s="3"/>
      <c r="ACE237" s="3"/>
      <c r="ACF237" s="3"/>
      <c r="ACG237" s="3"/>
      <c r="ACH237" s="3"/>
      <c r="ACI237" s="3"/>
      <c r="ACJ237" s="3"/>
      <c r="ACK237" s="3"/>
      <c r="ACL237" s="3"/>
      <c r="ACM237" s="3"/>
      <c r="ACN237" s="3"/>
      <c r="ACO237" s="3"/>
      <c r="ACP237" s="3"/>
      <c r="ACQ237" s="3"/>
      <c r="ACR237" s="3"/>
      <c r="ACS237" s="3"/>
      <c r="ACT237" s="3"/>
      <c r="ACU237" s="3"/>
      <c r="ACV237" s="3"/>
      <c r="ACW237" s="3"/>
      <c r="ACX237" s="3"/>
      <c r="ACY237" s="3"/>
      <c r="ACZ237" s="3"/>
      <c r="ADA237" s="3"/>
      <c r="ADB237" s="3"/>
      <c r="ADC237" s="3"/>
      <c r="ADD237" s="3"/>
      <c r="ADE237" s="3"/>
      <c r="ADF237" s="3"/>
      <c r="ADG237" s="3"/>
      <c r="ADH237" s="3"/>
      <c r="ADI237" s="3"/>
      <c r="ADJ237" s="3"/>
      <c r="ADK237" s="3"/>
      <c r="ADL237" s="3"/>
      <c r="ADM237" s="3"/>
      <c r="ADN237" s="3"/>
      <c r="ADO237" s="3"/>
      <c r="ADP237" s="3"/>
      <c r="ADQ237" s="3"/>
      <c r="ADR237" s="3"/>
      <c r="ADS237" s="3"/>
      <c r="ADT237" s="3"/>
      <c r="ADU237" s="3"/>
      <c r="ADV237" s="3"/>
      <c r="ADW237" s="3"/>
      <c r="ADX237" s="3"/>
      <c r="ADY237" s="3"/>
      <c r="ADZ237" s="3"/>
      <c r="AEA237" s="3"/>
      <c r="AEB237" s="3"/>
      <c r="AEC237" s="3"/>
      <c r="AED237" s="3"/>
      <c r="AEE237" s="3"/>
      <c r="AEF237" s="3"/>
      <c r="AEG237" s="3"/>
      <c r="AEH237" s="3"/>
      <c r="AEI237" s="3"/>
      <c r="AEJ237" s="3"/>
      <c r="AEK237" s="3"/>
      <c r="AEL237" s="3"/>
      <c r="AEM237" s="3"/>
      <c r="AEN237" s="3"/>
      <c r="AEO237" s="3"/>
      <c r="AEP237" s="3"/>
      <c r="AEQ237" s="3"/>
      <c r="AER237" s="3"/>
      <c r="AES237" s="3"/>
      <c r="AET237" s="3"/>
      <c r="AEU237" s="3"/>
      <c r="AEV237" s="3"/>
      <c r="AEW237" s="3"/>
      <c r="AEX237" s="3"/>
      <c r="AEY237" s="3"/>
      <c r="AEZ237" s="3"/>
      <c r="AFA237" s="3"/>
      <c r="AFB237" s="3"/>
      <c r="AFC237" s="3"/>
      <c r="AFD237" s="3"/>
      <c r="AFE237" s="3"/>
      <c r="AFF237" s="3"/>
      <c r="AFG237" s="3"/>
      <c r="AFH237" s="3"/>
      <c r="AFI237" s="3"/>
      <c r="AFJ237" s="3"/>
      <c r="AFK237" s="3"/>
      <c r="AFL237" s="3"/>
      <c r="AFM237" s="3"/>
      <c r="AFN237" s="3"/>
      <c r="AFO237" s="3"/>
      <c r="AFP237" s="3"/>
      <c r="AFQ237" s="3"/>
      <c r="AFR237" s="3"/>
      <c r="AFS237" s="3"/>
      <c r="AFT237" s="3"/>
      <c r="AFU237" s="3"/>
      <c r="AFV237" s="3"/>
      <c r="AFW237" s="3"/>
      <c r="AFX237" s="3"/>
      <c r="AFY237" s="3"/>
      <c r="AFZ237" s="3"/>
      <c r="AGA237" s="3"/>
      <c r="AGB237" s="3"/>
      <c r="AGC237" s="3"/>
      <c r="AGD237" s="3"/>
      <c r="AGE237" s="3"/>
      <c r="AGF237" s="3"/>
      <c r="AGG237" s="3"/>
      <c r="AGH237" s="3"/>
      <c r="AGI237" s="3"/>
      <c r="AGJ237" s="3"/>
      <c r="AGK237" s="3"/>
      <c r="AGL237" s="3"/>
      <c r="AGM237" s="3"/>
      <c r="AGN237" s="3"/>
      <c r="AGO237" s="3"/>
      <c r="AGP237" s="3"/>
      <c r="AGQ237" s="3"/>
      <c r="AGR237" s="3"/>
      <c r="AGS237" s="3"/>
      <c r="AGT237" s="3"/>
      <c r="AGU237" s="3"/>
      <c r="AGV237" s="3"/>
      <c r="AGW237" s="3"/>
      <c r="AGX237" s="3"/>
      <c r="AGY237" s="3"/>
      <c r="AGZ237" s="3"/>
      <c r="AHA237" s="3"/>
      <c r="AHB237" s="3"/>
      <c r="AHC237" s="3"/>
      <c r="AHD237" s="3"/>
      <c r="AHE237" s="3"/>
      <c r="AHF237" s="3"/>
      <c r="AHG237" s="3"/>
      <c r="AHH237" s="3"/>
      <c r="AHI237" s="3"/>
      <c r="AHJ237" s="3"/>
      <c r="AHK237" s="3"/>
      <c r="AHL237" s="3"/>
      <c r="AHM237" s="3"/>
      <c r="AHN237" s="3"/>
      <c r="AHO237" s="3"/>
      <c r="AHP237" s="3"/>
      <c r="AHQ237" s="3"/>
      <c r="AHR237" s="3"/>
      <c r="AHS237" s="3"/>
      <c r="AHT237" s="3"/>
      <c r="AHU237" s="3"/>
      <c r="AHV237" s="3"/>
      <c r="AHW237" s="3"/>
      <c r="AHX237" s="3"/>
      <c r="AHY237" s="3"/>
      <c r="AHZ237" s="3"/>
      <c r="AIA237" s="3"/>
      <c r="AIB237" s="3"/>
      <c r="AIC237" s="3"/>
      <c r="AID237" s="3"/>
      <c r="AIE237" s="3"/>
      <c r="AIF237" s="3"/>
      <c r="AIG237" s="3"/>
      <c r="AIH237" s="3"/>
      <c r="AII237" s="3"/>
      <c r="AIJ237" s="3"/>
      <c r="AIK237" s="3"/>
      <c r="AIL237" s="3"/>
      <c r="AIM237" s="3"/>
      <c r="AIN237" s="3"/>
      <c r="AIO237" s="3"/>
      <c r="AIP237" s="3"/>
      <c r="AIQ237" s="3"/>
      <c r="AIR237" s="3"/>
      <c r="AIS237" s="3"/>
      <c r="AIT237" s="3"/>
      <c r="AIU237" s="3"/>
      <c r="AIV237" s="3"/>
      <c r="AIW237" s="3"/>
      <c r="AIX237" s="3"/>
      <c r="AIY237" s="3"/>
      <c r="AIZ237" s="3"/>
      <c r="AJA237" s="3"/>
      <c r="AJB237" s="3"/>
      <c r="AJC237" s="3"/>
      <c r="AJD237" s="3"/>
      <c r="AJE237" s="3"/>
      <c r="AJF237" s="3"/>
      <c r="AJG237" s="3"/>
      <c r="AJH237" s="3"/>
      <c r="AJI237" s="3"/>
      <c r="AJJ237" s="3"/>
      <c r="AJK237" s="3"/>
      <c r="AJL237" s="3"/>
      <c r="AJM237" s="3"/>
      <c r="AJN237" s="3"/>
      <c r="AJO237" s="3"/>
      <c r="AJP237" s="3"/>
      <c r="AJQ237" s="3"/>
      <c r="AJR237" s="3"/>
      <c r="AJS237" s="3"/>
      <c r="AJT237" s="3"/>
      <c r="AJU237" s="3"/>
      <c r="AJV237" s="3"/>
      <c r="AJW237" s="3"/>
      <c r="AJX237" s="3"/>
      <c r="AJY237" s="3"/>
      <c r="AJZ237" s="3"/>
      <c r="AKA237" s="3"/>
      <c r="AKB237" s="3"/>
      <c r="AKC237" s="3"/>
      <c r="AKD237" s="3"/>
      <c r="AKE237" s="3"/>
      <c r="AKF237" s="3"/>
      <c r="AKG237" s="3"/>
      <c r="AKH237" s="3"/>
      <c r="AKI237" s="3"/>
      <c r="AKJ237" s="3"/>
      <c r="AKK237" s="3"/>
      <c r="AKL237" s="3"/>
      <c r="AKM237" s="3"/>
      <c r="AKN237" s="3"/>
      <c r="AKO237" s="3"/>
      <c r="AKP237" s="3"/>
      <c r="AKQ237" s="3"/>
      <c r="AKR237" s="3"/>
      <c r="AKS237" s="3"/>
      <c r="AKT237" s="3"/>
      <c r="AKU237" s="3"/>
      <c r="AKV237" s="3"/>
      <c r="AKW237" s="3"/>
      <c r="AKX237" s="3"/>
      <c r="AKY237" s="3"/>
      <c r="AKZ237" s="3"/>
      <c r="ALA237" s="3"/>
      <c r="ALB237" s="3"/>
      <c r="ALC237" s="3"/>
      <c r="ALD237" s="3"/>
      <c r="ALE237" s="3"/>
      <c r="ALF237" s="3"/>
      <c r="ALG237" s="3"/>
      <c r="ALH237" s="3"/>
      <c r="ALI237" s="3"/>
      <c r="ALJ237" s="3"/>
      <c r="ALK237" s="3"/>
      <c r="ALL237" s="3"/>
      <c r="ALM237" s="3"/>
      <c r="ALN237" s="3"/>
      <c r="ALO237" s="3"/>
      <c r="ALP237" s="3"/>
      <c r="ALQ237" s="3"/>
      <c r="ALR237" s="3"/>
      <c r="ALS237" s="3"/>
      <c r="ALT237" s="3"/>
      <c r="ALU237" s="3"/>
      <c r="ALV237" s="3"/>
      <c r="ALW237" s="3"/>
      <c r="ALX237" s="3"/>
      <c r="ALY237" s="3"/>
      <c r="ALZ237" s="3"/>
      <c r="AMA237" s="3"/>
      <c r="AMB237" s="3"/>
      <c r="AMC237" s="3"/>
      <c r="AMD237" s="3"/>
      <c r="AME237" s="3"/>
      <c r="AMF237" s="3"/>
      <c r="AMG237" s="3"/>
      <c r="AMH237" s="3"/>
      <c r="AMI237" s="3"/>
      <c r="AMJ237" s="3"/>
    </row>
    <row r="238" spans="1:1024" customFormat="1" ht="16.149999999999999" customHeight="1" x14ac:dyDescent="0.25">
      <c r="A238" s="92"/>
      <c r="B238" s="80" t="s">
        <v>123</v>
      </c>
      <c r="C238" s="71"/>
      <c r="D238" s="71"/>
      <c r="E238" s="72" t="s">
        <v>87</v>
      </c>
      <c r="F238" s="71"/>
      <c r="G238" s="136">
        <v>0</v>
      </c>
      <c r="H238" s="136">
        <v>1104.5</v>
      </c>
      <c r="I238" s="136">
        <v>773.1</v>
      </c>
      <c r="J238" s="136">
        <v>6860.9</v>
      </c>
      <c r="K238" s="136">
        <v>2602</v>
      </c>
      <c r="L238" s="136">
        <v>430</v>
      </c>
      <c r="M238" s="136">
        <v>1000</v>
      </c>
      <c r="N238" s="71"/>
      <c r="O238" s="71"/>
      <c r="P238" s="18"/>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3"/>
      <c r="GW238" s="3"/>
      <c r="GX238" s="3"/>
      <c r="GY238" s="3"/>
      <c r="GZ238" s="3"/>
      <c r="HA238" s="3"/>
      <c r="HB238" s="3"/>
      <c r="HC238" s="3"/>
      <c r="HD238" s="3"/>
      <c r="HE238" s="3"/>
      <c r="HF238" s="3"/>
      <c r="HG238" s="3"/>
      <c r="HH238" s="3"/>
      <c r="HI238" s="3"/>
      <c r="HJ238" s="3"/>
      <c r="HK238" s="3"/>
      <c r="HL238" s="3"/>
      <c r="HM238" s="3"/>
      <c r="HN238" s="3"/>
      <c r="HO238" s="3"/>
      <c r="HP238" s="3"/>
      <c r="HQ238" s="3"/>
      <c r="HR238" s="3"/>
      <c r="HS238" s="3"/>
      <c r="HT238" s="3"/>
      <c r="HU238" s="3"/>
      <c r="HV238" s="3"/>
      <c r="HW238" s="3"/>
      <c r="HX238" s="3"/>
      <c r="HY238" s="3"/>
      <c r="HZ238" s="3"/>
      <c r="IA238" s="3"/>
      <c r="IB238" s="3"/>
      <c r="IC238" s="3"/>
      <c r="ID238" s="3"/>
      <c r="IE238" s="3"/>
      <c r="IF238" s="3"/>
      <c r="IG238" s="3"/>
      <c r="IH238" s="3"/>
      <c r="II238" s="3"/>
      <c r="IJ238" s="3"/>
      <c r="IK238" s="3"/>
      <c r="IL238" s="3"/>
      <c r="IM238" s="3"/>
      <c r="IN238" s="3"/>
      <c r="IO238" s="3"/>
      <c r="IP238" s="3"/>
      <c r="IQ238" s="3"/>
      <c r="IR238" s="3"/>
      <c r="IS238" s="3"/>
      <c r="IT238" s="3"/>
      <c r="IU238" s="3"/>
      <c r="IV238" s="3"/>
      <c r="IW238" s="3"/>
      <c r="IX238" s="3"/>
      <c r="IY238" s="3"/>
      <c r="IZ238" s="3"/>
      <c r="JA238" s="3"/>
      <c r="JB238" s="3"/>
      <c r="JC238" s="3"/>
      <c r="JD238" s="3"/>
      <c r="JE238" s="3"/>
      <c r="JF238" s="3"/>
      <c r="JG238" s="3"/>
      <c r="JH238" s="3"/>
      <c r="JI238" s="3"/>
      <c r="JJ238" s="3"/>
      <c r="JK238" s="3"/>
      <c r="JL238" s="3"/>
      <c r="JM238" s="3"/>
      <c r="JN238" s="3"/>
      <c r="JO238" s="3"/>
      <c r="JP238" s="3"/>
      <c r="JQ238" s="3"/>
      <c r="JR238" s="3"/>
      <c r="JS238" s="3"/>
      <c r="JT238" s="3"/>
      <c r="JU238" s="3"/>
      <c r="JV238" s="3"/>
      <c r="JW238" s="3"/>
      <c r="JX238" s="3"/>
      <c r="JY238" s="3"/>
      <c r="JZ238" s="3"/>
      <c r="KA238" s="3"/>
      <c r="KB238" s="3"/>
      <c r="KC238" s="3"/>
      <c r="KD238" s="3"/>
      <c r="KE238" s="3"/>
      <c r="KF238" s="3"/>
      <c r="KG238" s="3"/>
      <c r="KH238" s="3"/>
      <c r="KI238" s="3"/>
      <c r="KJ238" s="3"/>
      <c r="KK238" s="3"/>
      <c r="KL238" s="3"/>
      <c r="KM238" s="3"/>
      <c r="KN238" s="3"/>
      <c r="KO238" s="3"/>
      <c r="KP238" s="3"/>
      <c r="KQ238" s="3"/>
      <c r="KR238" s="3"/>
      <c r="KS238" s="3"/>
      <c r="KT238" s="3"/>
      <c r="KU238" s="3"/>
      <c r="KV238" s="3"/>
      <c r="KW238" s="3"/>
      <c r="KX238" s="3"/>
      <c r="KY238" s="3"/>
      <c r="KZ238" s="3"/>
      <c r="LA238" s="3"/>
      <c r="LB238" s="3"/>
      <c r="LC238" s="3"/>
      <c r="LD238" s="3"/>
      <c r="LE238" s="3"/>
      <c r="LF238" s="3"/>
      <c r="LG238" s="3"/>
      <c r="LH238" s="3"/>
      <c r="LI238" s="3"/>
      <c r="LJ238" s="3"/>
      <c r="LK238" s="3"/>
      <c r="LL238" s="3"/>
      <c r="LM238" s="3"/>
      <c r="LN238" s="3"/>
      <c r="LO238" s="3"/>
      <c r="LP238" s="3"/>
      <c r="LQ238" s="3"/>
      <c r="LR238" s="3"/>
      <c r="LS238" s="3"/>
      <c r="LT238" s="3"/>
      <c r="LU238" s="3"/>
      <c r="LV238" s="3"/>
      <c r="LW238" s="3"/>
      <c r="LX238" s="3"/>
      <c r="LY238" s="3"/>
      <c r="LZ238" s="3"/>
      <c r="MA238" s="3"/>
      <c r="MB238" s="3"/>
      <c r="MC238" s="3"/>
      <c r="MD238" s="3"/>
      <c r="ME238" s="3"/>
      <c r="MF238" s="3"/>
      <c r="MG238" s="3"/>
      <c r="MH238" s="3"/>
      <c r="MI238" s="3"/>
      <c r="MJ238" s="3"/>
      <c r="MK238" s="3"/>
      <c r="ML238" s="3"/>
      <c r="MM238" s="3"/>
      <c r="MN238" s="3"/>
      <c r="MO238" s="3"/>
      <c r="MP238" s="3"/>
      <c r="MQ238" s="3"/>
      <c r="MR238" s="3"/>
      <c r="MS238" s="3"/>
      <c r="MT238" s="3"/>
      <c r="MU238" s="3"/>
      <c r="MV238" s="3"/>
      <c r="MW238" s="3"/>
      <c r="MX238" s="3"/>
      <c r="MY238" s="3"/>
      <c r="MZ238" s="3"/>
      <c r="NA238" s="3"/>
      <c r="NB238" s="3"/>
      <c r="NC238" s="3"/>
      <c r="ND238" s="3"/>
      <c r="NE238" s="3"/>
      <c r="NF238" s="3"/>
      <c r="NG238" s="3"/>
      <c r="NH238" s="3"/>
      <c r="NI238" s="3"/>
      <c r="NJ238" s="3"/>
      <c r="NK238" s="3"/>
      <c r="NL238" s="3"/>
      <c r="NM238" s="3"/>
      <c r="NN238" s="3"/>
      <c r="NO238" s="3"/>
      <c r="NP238" s="3"/>
      <c r="NQ238" s="3"/>
      <c r="NR238" s="3"/>
      <c r="NS238" s="3"/>
      <c r="NT238" s="3"/>
      <c r="NU238" s="3"/>
      <c r="NV238" s="3"/>
      <c r="NW238" s="3"/>
      <c r="NX238" s="3"/>
      <c r="NY238" s="3"/>
      <c r="NZ238" s="3"/>
      <c r="OA238" s="3"/>
      <c r="OB238" s="3"/>
      <c r="OC238" s="3"/>
      <c r="OD238" s="3"/>
      <c r="OE238" s="3"/>
      <c r="OF238" s="3"/>
      <c r="OG238" s="3"/>
      <c r="OH238" s="3"/>
      <c r="OI238" s="3"/>
      <c r="OJ238" s="3"/>
      <c r="OK238" s="3"/>
      <c r="OL238" s="3"/>
      <c r="OM238" s="3"/>
      <c r="ON238" s="3"/>
      <c r="OO238" s="3"/>
      <c r="OP238" s="3"/>
      <c r="OQ238" s="3"/>
      <c r="OR238" s="3"/>
      <c r="OS238" s="3"/>
      <c r="OT238" s="3"/>
      <c r="OU238" s="3"/>
      <c r="OV238" s="3"/>
      <c r="OW238" s="3"/>
      <c r="OX238" s="3"/>
      <c r="OY238" s="3"/>
      <c r="OZ238" s="3"/>
      <c r="PA238" s="3"/>
      <c r="PB238" s="3"/>
      <c r="PC238" s="3"/>
      <c r="PD238" s="3"/>
      <c r="PE238" s="3"/>
      <c r="PF238" s="3"/>
      <c r="PG238" s="3"/>
      <c r="PH238" s="3"/>
      <c r="PI238" s="3"/>
      <c r="PJ238" s="3"/>
      <c r="PK238" s="3"/>
      <c r="PL238" s="3"/>
      <c r="PM238" s="3"/>
      <c r="PN238" s="3"/>
      <c r="PO238" s="3"/>
      <c r="PP238" s="3"/>
      <c r="PQ238" s="3"/>
      <c r="PR238" s="3"/>
      <c r="PS238" s="3"/>
      <c r="PT238" s="3"/>
      <c r="PU238" s="3"/>
      <c r="PV238" s="3"/>
      <c r="PW238" s="3"/>
      <c r="PX238" s="3"/>
      <c r="PY238" s="3"/>
      <c r="PZ238" s="3"/>
      <c r="QA238" s="3"/>
      <c r="QB238" s="3"/>
      <c r="QC238" s="3"/>
      <c r="QD238" s="3"/>
      <c r="QE238" s="3"/>
      <c r="QF238" s="3"/>
      <c r="QG238" s="3"/>
      <c r="QH238" s="3"/>
      <c r="QI238" s="3"/>
      <c r="QJ238" s="3"/>
      <c r="QK238" s="3"/>
      <c r="QL238" s="3"/>
      <c r="QM238" s="3"/>
      <c r="QN238" s="3"/>
      <c r="QO238" s="3"/>
      <c r="QP238" s="3"/>
      <c r="QQ238" s="3"/>
      <c r="QR238" s="3"/>
      <c r="QS238" s="3"/>
      <c r="QT238" s="3"/>
      <c r="QU238" s="3"/>
      <c r="QV238" s="3"/>
      <c r="QW238" s="3"/>
      <c r="QX238" s="3"/>
      <c r="QY238" s="3"/>
      <c r="QZ238" s="3"/>
      <c r="RA238" s="3"/>
      <c r="RB238" s="3"/>
      <c r="RC238" s="3"/>
      <c r="RD238" s="3"/>
      <c r="RE238" s="3"/>
      <c r="RF238" s="3"/>
      <c r="RG238" s="3"/>
      <c r="RH238" s="3"/>
      <c r="RI238" s="3"/>
      <c r="RJ238" s="3"/>
      <c r="RK238" s="3"/>
      <c r="RL238" s="3"/>
      <c r="RM238" s="3"/>
      <c r="RN238" s="3"/>
      <c r="RO238" s="3"/>
      <c r="RP238" s="3"/>
      <c r="RQ238" s="3"/>
      <c r="RR238" s="3"/>
      <c r="RS238" s="3"/>
      <c r="RT238" s="3"/>
      <c r="RU238" s="3"/>
      <c r="RV238" s="3"/>
      <c r="RW238" s="3"/>
      <c r="RX238" s="3"/>
      <c r="RY238" s="3"/>
      <c r="RZ238" s="3"/>
      <c r="SA238" s="3"/>
      <c r="SB238" s="3"/>
      <c r="SC238" s="3"/>
      <c r="SD238" s="3"/>
      <c r="SE238" s="3"/>
      <c r="SF238" s="3"/>
      <c r="SG238" s="3"/>
      <c r="SH238" s="3"/>
      <c r="SI238" s="3"/>
      <c r="SJ238" s="3"/>
      <c r="SK238" s="3"/>
      <c r="SL238" s="3"/>
      <c r="SM238" s="3"/>
      <c r="SN238" s="3"/>
      <c r="SO238" s="3"/>
      <c r="SP238" s="3"/>
      <c r="SQ238" s="3"/>
      <c r="SR238" s="3"/>
      <c r="SS238" s="3"/>
      <c r="ST238" s="3"/>
      <c r="SU238" s="3"/>
      <c r="SV238" s="3"/>
      <c r="SW238" s="3"/>
      <c r="SX238" s="3"/>
      <c r="SY238" s="3"/>
      <c r="SZ238" s="3"/>
      <c r="TA238" s="3"/>
      <c r="TB238" s="3"/>
      <c r="TC238" s="3"/>
      <c r="TD238" s="3"/>
      <c r="TE238" s="3"/>
      <c r="TF238" s="3"/>
      <c r="TG238" s="3"/>
      <c r="TH238" s="3"/>
      <c r="TI238" s="3"/>
      <c r="TJ238" s="3"/>
      <c r="TK238" s="3"/>
      <c r="TL238" s="3"/>
      <c r="TM238" s="3"/>
      <c r="TN238" s="3"/>
      <c r="TO238" s="3"/>
      <c r="TP238" s="3"/>
      <c r="TQ238" s="3"/>
      <c r="TR238" s="3"/>
      <c r="TS238" s="3"/>
      <c r="TT238" s="3"/>
      <c r="TU238" s="3"/>
      <c r="TV238" s="3"/>
      <c r="TW238" s="3"/>
      <c r="TX238" s="3"/>
      <c r="TY238" s="3"/>
      <c r="TZ238" s="3"/>
      <c r="UA238" s="3"/>
      <c r="UB238" s="3"/>
      <c r="UC238" s="3"/>
      <c r="UD238" s="3"/>
      <c r="UE238" s="3"/>
      <c r="UF238" s="3"/>
      <c r="UG238" s="3"/>
      <c r="UH238" s="3"/>
      <c r="UI238" s="3"/>
      <c r="UJ238" s="3"/>
      <c r="UK238" s="3"/>
      <c r="UL238" s="3"/>
      <c r="UM238" s="3"/>
      <c r="UN238" s="3"/>
      <c r="UO238" s="3"/>
      <c r="UP238" s="3"/>
      <c r="UQ238" s="3"/>
      <c r="UR238" s="3"/>
      <c r="US238" s="3"/>
      <c r="UT238" s="3"/>
      <c r="UU238" s="3"/>
      <c r="UV238" s="3"/>
      <c r="UW238" s="3"/>
      <c r="UX238" s="3"/>
      <c r="UY238" s="3"/>
      <c r="UZ238" s="3"/>
      <c r="VA238" s="3"/>
      <c r="VB238" s="3"/>
      <c r="VC238" s="3"/>
      <c r="VD238" s="3"/>
      <c r="VE238" s="3"/>
      <c r="VF238" s="3"/>
      <c r="VG238" s="3"/>
      <c r="VH238" s="3"/>
      <c r="VI238" s="3"/>
      <c r="VJ238" s="3"/>
      <c r="VK238" s="3"/>
      <c r="VL238" s="3"/>
      <c r="VM238" s="3"/>
      <c r="VN238" s="3"/>
      <c r="VO238" s="3"/>
      <c r="VP238" s="3"/>
      <c r="VQ238" s="3"/>
      <c r="VR238" s="3"/>
      <c r="VS238" s="3"/>
      <c r="VT238" s="3"/>
      <c r="VU238" s="3"/>
      <c r="VV238" s="3"/>
      <c r="VW238" s="3"/>
      <c r="VX238" s="3"/>
      <c r="VY238" s="3"/>
      <c r="VZ238" s="3"/>
      <c r="WA238" s="3"/>
      <c r="WB238" s="3"/>
      <c r="WC238" s="3"/>
      <c r="WD238" s="3"/>
      <c r="WE238" s="3"/>
      <c r="WF238" s="3"/>
      <c r="WG238" s="3"/>
      <c r="WH238" s="3"/>
      <c r="WI238" s="3"/>
      <c r="WJ238" s="3"/>
      <c r="WK238" s="3"/>
      <c r="WL238" s="3"/>
      <c r="WM238" s="3"/>
      <c r="WN238" s="3"/>
      <c r="WO238" s="3"/>
      <c r="WP238" s="3"/>
      <c r="WQ238" s="3"/>
      <c r="WR238" s="3"/>
      <c r="WS238" s="3"/>
      <c r="WT238" s="3"/>
      <c r="WU238" s="3"/>
      <c r="WV238" s="3"/>
      <c r="WW238" s="3"/>
      <c r="WX238" s="3"/>
      <c r="WY238" s="3"/>
      <c r="WZ238" s="3"/>
      <c r="XA238" s="3"/>
      <c r="XB238" s="3"/>
      <c r="XC238" s="3"/>
      <c r="XD238" s="3"/>
      <c r="XE238" s="3"/>
      <c r="XF238" s="3"/>
      <c r="XG238" s="3"/>
      <c r="XH238" s="3"/>
      <c r="XI238" s="3"/>
      <c r="XJ238" s="3"/>
      <c r="XK238" s="3"/>
      <c r="XL238" s="3"/>
      <c r="XM238" s="3"/>
      <c r="XN238" s="3"/>
      <c r="XO238" s="3"/>
      <c r="XP238" s="3"/>
      <c r="XQ238" s="3"/>
      <c r="XR238" s="3"/>
      <c r="XS238" s="3"/>
      <c r="XT238" s="3"/>
      <c r="XU238" s="3"/>
      <c r="XV238" s="3"/>
      <c r="XW238" s="3"/>
      <c r="XX238" s="3"/>
      <c r="XY238" s="3"/>
      <c r="XZ238" s="3"/>
      <c r="YA238" s="3"/>
      <c r="YB238" s="3"/>
      <c r="YC238" s="3"/>
      <c r="YD238" s="3"/>
      <c r="YE238" s="3"/>
      <c r="YF238" s="3"/>
      <c r="YG238" s="3"/>
      <c r="YH238" s="3"/>
      <c r="YI238" s="3"/>
      <c r="YJ238" s="3"/>
      <c r="YK238" s="3"/>
      <c r="YL238" s="3"/>
      <c r="YM238" s="3"/>
      <c r="YN238" s="3"/>
      <c r="YO238" s="3"/>
      <c r="YP238" s="3"/>
      <c r="YQ238" s="3"/>
      <c r="YR238" s="3"/>
      <c r="YS238" s="3"/>
      <c r="YT238" s="3"/>
      <c r="YU238" s="3"/>
      <c r="YV238" s="3"/>
      <c r="YW238" s="3"/>
      <c r="YX238" s="3"/>
      <c r="YY238" s="3"/>
      <c r="YZ238" s="3"/>
      <c r="ZA238" s="3"/>
      <c r="ZB238" s="3"/>
      <c r="ZC238" s="3"/>
      <c r="ZD238" s="3"/>
      <c r="ZE238" s="3"/>
      <c r="ZF238" s="3"/>
      <c r="ZG238" s="3"/>
      <c r="ZH238" s="3"/>
      <c r="ZI238" s="3"/>
      <c r="ZJ238" s="3"/>
      <c r="ZK238" s="3"/>
      <c r="ZL238" s="3"/>
      <c r="ZM238" s="3"/>
      <c r="ZN238" s="3"/>
      <c r="ZO238" s="3"/>
      <c r="ZP238" s="3"/>
      <c r="ZQ238" s="3"/>
      <c r="ZR238" s="3"/>
      <c r="ZS238" s="3"/>
      <c r="ZT238" s="3"/>
      <c r="ZU238" s="3"/>
      <c r="ZV238" s="3"/>
      <c r="ZW238" s="3"/>
      <c r="ZX238" s="3"/>
      <c r="ZY238" s="3"/>
      <c r="ZZ238" s="3"/>
      <c r="AAA238" s="3"/>
      <c r="AAB238" s="3"/>
      <c r="AAC238" s="3"/>
      <c r="AAD238" s="3"/>
      <c r="AAE238" s="3"/>
      <c r="AAF238" s="3"/>
      <c r="AAG238" s="3"/>
      <c r="AAH238" s="3"/>
      <c r="AAI238" s="3"/>
      <c r="AAJ238" s="3"/>
      <c r="AAK238" s="3"/>
      <c r="AAL238" s="3"/>
      <c r="AAM238" s="3"/>
      <c r="AAN238" s="3"/>
      <c r="AAO238" s="3"/>
      <c r="AAP238" s="3"/>
      <c r="AAQ238" s="3"/>
      <c r="AAR238" s="3"/>
      <c r="AAS238" s="3"/>
      <c r="AAT238" s="3"/>
      <c r="AAU238" s="3"/>
      <c r="AAV238" s="3"/>
      <c r="AAW238" s="3"/>
      <c r="AAX238" s="3"/>
      <c r="AAY238" s="3"/>
      <c r="AAZ238" s="3"/>
      <c r="ABA238" s="3"/>
      <c r="ABB238" s="3"/>
      <c r="ABC238" s="3"/>
      <c r="ABD238" s="3"/>
      <c r="ABE238" s="3"/>
      <c r="ABF238" s="3"/>
      <c r="ABG238" s="3"/>
      <c r="ABH238" s="3"/>
      <c r="ABI238" s="3"/>
      <c r="ABJ238" s="3"/>
      <c r="ABK238" s="3"/>
      <c r="ABL238" s="3"/>
      <c r="ABM238" s="3"/>
      <c r="ABN238" s="3"/>
      <c r="ABO238" s="3"/>
      <c r="ABP238" s="3"/>
      <c r="ABQ238" s="3"/>
      <c r="ABR238" s="3"/>
      <c r="ABS238" s="3"/>
      <c r="ABT238" s="3"/>
      <c r="ABU238" s="3"/>
      <c r="ABV238" s="3"/>
      <c r="ABW238" s="3"/>
      <c r="ABX238" s="3"/>
      <c r="ABY238" s="3"/>
      <c r="ABZ238" s="3"/>
      <c r="ACA238" s="3"/>
      <c r="ACB238" s="3"/>
      <c r="ACC238" s="3"/>
      <c r="ACD238" s="3"/>
      <c r="ACE238" s="3"/>
      <c r="ACF238" s="3"/>
      <c r="ACG238" s="3"/>
      <c r="ACH238" s="3"/>
      <c r="ACI238" s="3"/>
      <c r="ACJ238" s="3"/>
      <c r="ACK238" s="3"/>
      <c r="ACL238" s="3"/>
      <c r="ACM238" s="3"/>
      <c r="ACN238" s="3"/>
      <c r="ACO238" s="3"/>
      <c r="ACP238" s="3"/>
      <c r="ACQ238" s="3"/>
      <c r="ACR238" s="3"/>
      <c r="ACS238" s="3"/>
      <c r="ACT238" s="3"/>
      <c r="ACU238" s="3"/>
      <c r="ACV238" s="3"/>
      <c r="ACW238" s="3"/>
      <c r="ACX238" s="3"/>
      <c r="ACY238" s="3"/>
      <c r="ACZ238" s="3"/>
      <c r="ADA238" s="3"/>
      <c r="ADB238" s="3"/>
      <c r="ADC238" s="3"/>
      <c r="ADD238" s="3"/>
      <c r="ADE238" s="3"/>
      <c r="ADF238" s="3"/>
      <c r="ADG238" s="3"/>
      <c r="ADH238" s="3"/>
      <c r="ADI238" s="3"/>
      <c r="ADJ238" s="3"/>
      <c r="ADK238" s="3"/>
      <c r="ADL238" s="3"/>
      <c r="ADM238" s="3"/>
      <c r="ADN238" s="3"/>
      <c r="ADO238" s="3"/>
      <c r="ADP238" s="3"/>
      <c r="ADQ238" s="3"/>
      <c r="ADR238" s="3"/>
      <c r="ADS238" s="3"/>
      <c r="ADT238" s="3"/>
      <c r="ADU238" s="3"/>
      <c r="ADV238" s="3"/>
      <c r="ADW238" s="3"/>
      <c r="ADX238" s="3"/>
      <c r="ADY238" s="3"/>
      <c r="ADZ238" s="3"/>
      <c r="AEA238" s="3"/>
      <c r="AEB238" s="3"/>
      <c r="AEC238" s="3"/>
      <c r="AED238" s="3"/>
      <c r="AEE238" s="3"/>
      <c r="AEF238" s="3"/>
      <c r="AEG238" s="3"/>
      <c r="AEH238" s="3"/>
      <c r="AEI238" s="3"/>
      <c r="AEJ238" s="3"/>
      <c r="AEK238" s="3"/>
      <c r="AEL238" s="3"/>
      <c r="AEM238" s="3"/>
      <c r="AEN238" s="3"/>
      <c r="AEO238" s="3"/>
      <c r="AEP238" s="3"/>
      <c r="AEQ238" s="3"/>
      <c r="AER238" s="3"/>
      <c r="AES238" s="3"/>
      <c r="AET238" s="3"/>
      <c r="AEU238" s="3"/>
      <c r="AEV238" s="3"/>
      <c r="AEW238" s="3"/>
      <c r="AEX238" s="3"/>
      <c r="AEY238" s="3"/>
      <c r="AEZ238" s="3"/>
      <c r="AFA238" s="3"/>
      <c r="AFB238" s="3"/>
      <c r="AFC238" s="3"/>
      <c r="AFD238" s="3"/>
      <c r="AFE238" s="3"/>
      <c r="AFF238" s="3"/>
      <c r="AFG238" s="3"/>
      <c r="AFH238" s="3"/>
      <c r="AFI238" s="3"/>
      <c r="AFJ238" s="3"/>
      <c r="AFK238" s="3"/>
      <c r="AFL238" s="3"/>
      <c r="AFM238" s="3"/>
      <c r="AFN238" s="3"/>
      <c r="AFO238" s="3"/>
      <c r="AFP238" s="3"/>
      <c r="AFQ238" s="3"/>
      <c r="AFR238" s="3"/>
      <c r="AFS238" s="3"/>
      <c r="AFT238" s="3"/>
      <c r="AFU238" s="3"/>
      <c r="AFV238" s="3"/>
      <c r="AFW238" s="3"/>
      <c r="AFX238" s="3"/>
      <c r="AFY238" s="3"/>
      <c r="AFZ238" s="3"/>
      <c r="AGA238" s="3"/>
      <c r="AGB238" s="3"/>
      <c r="AGC238" s="3"/>
      <c r="AGD238" s="3"/>
      <c r="AGE238" s="3"/>
      <c r="AGF238" s="3"/>
      <c r="AGG238" s="3"/>
      <c r="AGH238" s="3"/>
      <c r="AGI238" s="3"/>
      <c r="AGJ238" s="3"/>
      <c r="AGK238" s="3"/>
      <c r="AGL238" s="3"/>
      <c r="AGM238" s="3"/>
      <c r="AGN238" s="3"/>
      <c r="AGO238" s="3"/>
      <c r="AGP238" s="3"/>
      <c r="AGQ238" s="3"/>
      <c r="AGR238" s="3"/>
      <c r="AGS238" s="3"/>
      <c r="AGT238" s="3"/>
      <c r="AGU238" s="3"/>
      <c r="AGV238" s="3"/>
      <c r="AGW238" s="3"/>
      <c r="AGX238" s="3"/>
      <c r="AGY238" s="3"/>
      <c r="AGZ238" s="3"/>
      <c r="AHA238" s="3"/>
      <c r="AHB238" s="3"/>
      <c r="AHC238" s="3"/>
      <c r="AHD238" s="3"/>
      <c r="AHE238" s="3"/>
      <c r="AHF238" s="3"/>
      <c r="AHG238" s="3"/>
      <c r="AHH238" s="3"/>
      <c r="AHI238" s="3"/>
      <c r="AHJ238" s="3"/>
      <c r="AHK238" s="3"/>
      <c r="AHL238" s="3"/>
      <c r="AHM238" s="3"/>
      <c r="AHN238" s="3"/>
      <c r="AHO238" s="3"/>
      <c r="AHP238" s="3"/>
      <c r="AHQ238" s="3"/>
      <c r="AHR238" s="3"/>
      <c r="AHS238" s="3"/>
      <c r="AHT238" s="3"/>
      <c r="AHU238" s="3"/>
      <c r="AHV238" s="3"/>
      <c r="AHW238" s="3"/>
      <c r="AHX238" s="3"/>
      <c r="AHY238" s="3"/>
      <c r="AHZ238" s="3"/>
      <c r="AIA238" s="3"/>
      <c r="AIB238" s="3"/>
      <c r="AIC238" s="3"/>
      <c r="AID238" s="3"/>
      <c r="AIE238" s="3"/>
      <c r="AIF238" s="3"/>
      <c r="AIG238" s="3"/>
      <c r="AIH238" s="3"/>
      <c r="AII238" s="3"/>
      <c r="AIJ238" s="3"/>
      <c r="AIK238" s="3"/>
      <c r="AIL238" s="3"/>
      <c r="AIM238" s="3"/>
      <c r="AIN238" s="3"/>
      <c r="AIO238" s="3"/>
      <c r="AIP238" s="3"/>
      <c r="AIQ238" s="3"/>
      <c r="AIR238" s="3"/>
      <c r="AIS238" s="3"/>
      <c r="AIT238" s="3"/>
      <c r="AIU238" s="3"/>
      <c r="AIV238" s="3"/>
      <c r="AIW238" s="3"/>
      <c r="AIX238" s="3"/>
      <c r="AIY238" s="3"/>
      <c r="AIZ238" s="3"/>
      <c r="AJA238" s="3"/>
      <c r="AJB238" s="3"/>
      <c r="AJC238" s="3"/>
      <c r="AJD238" s="3"/>
      <c r="AJE238" s="3"/>
      <c r="AJF238" s="3"/>
      <c r="AJG238" s="3"/>
      <c r="AJH238" s="3"/>
      <c r="AJI238" s="3"/>
      <c r="AJJ238" s="3"/>
      <c r="AJK238" s="3"/>
      <c r="AJL238" s="3"/>
      <c r="AJM238" s="3"/>
      <c r="AJN238" s="3"/>
      <c r="AJO238" s="3"/>
      <c r="AJP238" s="3"/>
      <c r="AJQ238" s="3"/>
      <c r="AJR238" s="3"/>
      <c r="AJS238" s="3"/>
      <c r="AJT238" s="3"/>
      <c r="AJU238" s="3"/>
      <c r="AJV238" s="3"/>
      <c r="AJW238" s="3"/>
      <c r="AJX238" s="3"/>
      <c r="AJY238" s="3"/>
      <c r="AJZ238" s="3"/>
      <c r="AKA238" s="3"/>
      <c r="AKB238" s="3"/>
      <c r="AKC238" s="3"/>
      <c r="AKD238" s="3"/>
      <c r="AKE238" s="3"/>
      <c r="AKF238" s="3"/>
      <c r="AKG238" s="3"/>
      <c r="AKH238" s="3"/>
      <c r="AKI238" s="3"/>
      <c r="AKJ238" s="3"/>
      <c r="AKK238" s="3"/>
      <c r="AKL238" s="3"/>
      <c r="AKM238" s="3"/>
      <c r="AKN238" s="3"/>
      <c r="AKO238" s="3"/>
      <c r="AKP238" s="3"/>
      <c r="AKQ238" s="3"/>
      <c r="AKR238" s="3"/>
      <c r="AKS238" s="3"/>
      <c r="AKT238" s="3"/>
      <c r="AKU238" s="3"/>
      <c r="AKV238" s="3"/>
      <c r="AKW238" s="3"/>
      <c r="AKX238" s="3"/>
      <c r="AKY238" s="3"/>
      <c r="AKZ238" s="3"/>
      <c r="ALA238" s="3"/>
      <c r="ALB238" s="3"/>
      <c r="ALC238" s="3"/>
      <c r="ALD238" s="3"/>
      <c r="ALE238" s="3"/>
      <c r="ALF238" s="3"/>
      <c r="ALG238" s="3"/>
      <c r="ALH238" s="3"/>
      <c r="ALI238" s="3"/>
      <c r="ALJ238" s="3"/>
      <c r="ALK238" s="3"/>
      <c r="ALL238" s="3"/>
      <c r="ALM238" s="3"/>
      <c r="ALN238" s="3"/>
      <c r="ALO238" s="3"/>
      <c r="ALP238" s="3"/>
      <c r="ALQ238" s="3"/>
      <c r="ALR238" s="3"/>
      <c r="ALS238" s="3"/>
      <c r="ALT238" s="3"/>
      <c r="ALU238" s="3"/>
      <c r="ALV238" s="3"/>
      <c r="ALW238" s="3"/>
      <c r="ALX238" s="3"/>
      <c r="ALY238" s="3"/>
      <c r="ALZ238" s="3"/>
      <c r="AMA238" s="3"/>
      <c r="AMB238" s="3"/>
      <c r="AMC238" s="3"/>
      <c r="AMD238" s="3"/>
      <c r="AME238" s="3"/>
      <c r="AMF238" s="3"/>
      <c r="AMG238" s="3"/>
      <c r="AMH238" s="3"/>
      <c r="AMI238" s="3"/>
      <c r="AMJ238" s="3"/>
    </row>
    <row r="239" spans="1:1024" customFormat="1" ht="16.149999999999999" customHeight="1" x14ac:dyDescent="0.25">
      <c r="A239" s="92"/>
      <c r="B239" s="80" t="s">
        <v>131</v>
      </c>
      <c r="C239" s="71"/>
      <c r="D239" s="71"/>
      <c r="E239" s="72" t="s">
        <v>87</v>
      </c>
      <c r="F239" s="71"/>
      <c r="G239" s="136">
        <v>0</v>
      </c>
      <c r="H239" s="136">
        <v>429.4</v>
      </c>
      <c r="I239" s="136">
        <v>0</v>
      </c>
      <c r="J239" s="136">
        <v>350</v>
      </c>
      <c r="K239" s="136">
        <v>0</v>
      </c>
      <c r="L239" s="136">
        <v>0</v>
      </c>
      <c r="M239" s="136">
        <v>0</v>
      </c>
      <c r="N239" s="71"/>
      <c r="O239" s="71"/>
      <c r="P239" s="18"/>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c r="GN239" s="3"/>
      <c r="GO239" s="3"/>
      <c r="GP239" s="3"/>
      <c r="GQ239" s="3"/>
      <c r="GR239" s="3"/>
      <c r="GS239" s="3"/>
      <c r="GT239" s="3"/>
      <c r="GU239" s="3"/>
      <c r="GV239" s="3"/>
      <c r="GW239" s="3"/>
      <c r="GX239" s="3"/>
      <c r="GY239" s="3"/>
      <c r="GZ239" s="3"/>
      <c r="HA239" s="3"/>
      <c r="HB239" s="3"/>
      <c r="HC239" s="3"/>
      <c r="HD239" s="3"/>
      <c r="HE239" s="3"/>
      <c r="HF239" s="3"/>
      <c r="HG239" s="3"/>
      <c r="HH239" s="3"/>
      <c r="HI239" s="3"/>
      <c r="HJ239" s="3"/>
      <c r="HK239" s="3"/>
      <c r="HL239" s="3"/>
      <c r="HM239" s="3"/>
      <c r="HN239" s="3"/>
      <c r="HO239" s="3"/>
      <c r="HP239" s="3"/>
      <c r="HQ239" s="3"/>
      <c r="HR239" s="3"/>
      <c r="HS239" s="3"/>
      <c r="HT239" s="3"/>
      <c r="HU239" s="3"/>
      <c r="HV239" s="3"/>
      <c r="HW239" s="3"/>
      <c r="HX239" s="3"/>
      <c r="HY239" s="3"/>
      <c r="HZ239" s="3"/>
      <c r="IA239" s="3"/>
      <c r="IB239" s="3"/>
      <c r="IC239" s="3"/>
      <c r="ID239" s="3"/>
      <c r="IE239" s="3"/>
      <c r="IF239" s="3"/>
      <c r="IG239" s="3"/>
      <c r="IH239" s="3"/>
      <c r="II239" s="3"/>
      <c r="IJ239" s="3"/>
      <c r="IK239" s="3"/>
      <c r="IL239" s="3"/>
      <c r="IM239" s="3"/>
      <c r="IN239" s="3"/>
      <c r="IO239" s="3"/>
      <c r="IP239" s="3"/>
      <c r="IQ239" s="3"/>
      <c r="IR239" s="3"/>
      <c r="IS239" s="3"/>
      <c r="IT239" s="3"/>
      <c r="IU239" s="3"/>
      <c r="IV239" s="3"/>
      <c r="IW239" s="3"/>
      <c r="IX239" s="3"/>
      <c r="IY239" s="3"/>
      <c r="IZ239" s="3"/>
      <c r="JA239" s="3"/>
      <c r="JB239" s="3"/>
      <c r="JC239" s="3"/>
      <c r="JD239" s="3"/>
      <c r="JE239" s="3"/>
      <c r="JF239" s="3"/>
      <c r="JG239" s="3"/>
      <c r="JH239" s="3"/>
      <c r="JI239" s="3"/>
      <c r="JJ239" s="3"/>
      <c r="JK239" s="3"/>
      <c r="JL239" s="3"/>
      <c r="JM239" s="3"/>
      <c r="JN239" s="3"/>
      <c r="JO239" s="3"/>
      <c r="JP239" s="3"/>
      <c r="JQ239" s="3"/>
      <c r="JR239" s="3"/>
      <c r="JS239" s="3"/>
      <c r="JT239" s="3"/>
      <c r="JU239" s="3"/>
      <c r="JV239" s="3"/>
      <c r="JW239" s="3"/>
      <c r="JX239" s="3"/>
      <c r="JY239" s="3"/>
      <c r="JZ239" s="3"/>
      <c r="KA239" s="3"/>
      <c r="KB239" s="3"/>
      <c r="KC239" s="3"/>
      <c r="KD239" s="3"/>
      <c r="KE239" s="3"/>
      <c r="KF239" s="3"/>
      <c r="KG239" s="3"/>
      <c r="KH239" s="3"/>
      <c r="KI239" s="3"/>
      <c r="KJ239" s="3"/>
      <c r="KK239" s="3"/>
      <c r="KL239" s="3"/>
      <c r="KM239" s="3"/>
      <c r="KN239" s="3"/>
      <c r="KO239" s="3"/>
      <c r="KP239" s="3"/>
      <c r="KQ239" s="3"/>
      <c r="KR239" s="3"/>
      <c r="KS239" s="3"/>
      <c r="KT239" s="3"/>
      <c r="KU239" s="3"/>
      <c r="KV239" s="3"/>
      <c r="KW239" s="3"/>
      <c r="KX239" s="3"/>
      <c r="KY239" s="3"/>
      <c r="KZ239" s="3"/>
      <c r="LA239" s="3"/>
      <c r="LB239" s="3"/>
      <c r="LC239" s="3"/>
      <c r="LD239" s="3"/>
      <c r="LE239" s="3"/>
      <c r="LF239" s="3"/>
      <c r="LG239" s="3"/>
      <c r="LH239" s="3"/>
      <c r="LI239" s="3"/>
      <c r="LJ239" s="3"/>
      <c r="LK239" s="3"/>
      <c r="LL239" s="3"/>
      <c r="LM239" s="3"/>
      <c r="LN239" s="3"/>
      <c r="LO239" s="3"/>
      <c r="LP239" s="3"/>
      <c r="LQ239" s="3"/>
      <c r="LR239" s="3"/>
      <c r="LS239" s="3"/>
      <c r="LT239" s="3"/>
      <c r="LU239" s="3"/>
      <c r="LV239" s="3"/>
      <c r="LW239" s="3"/>
      <c r="LX239" s="3"/>
      <c r="LY239" s="3"/>
      <c r="LZ239" s="3"/>
      <c r="MA239" s="3"/>
      <c r="MB239" s="3"/>
      <c r="MC239" s="3"/>
      <c r="MD239" s="3"/>
      <c r="ME239" s="3"/>
      <c r="MF239" s="3"/>
      <c r="MG239" s="3"/>
      <c r="MH239" s="3"/>
      <c r="MI239" s="3"/>
      <c r="MJ239" s="3"/>
      <c r="MK239" s="3"/>
      <c r="ML239" s="3"/>
      <c r="MM239" s="3"/>
      <c r="MN239" s="3"/>
      <c r="MO239" s="3"/>
      <c r="MP239" s="3"/>
      <c r="MQ239" s="3"/>
      <c r="MR239" s="3"/>
      <c r="MS239" s="3"/>
      <c r="MT239" s="3"/>
      <c r="MU239" s="3"/>
      <c r="MV239" s="3"/>
      <c r="MW239" s="3"/>
      <c r="MX239" s="3"/>
      <c r="MY239" s="3"/>
      <c r="MZ239" s="3"/>
      <c r="NA239" s="3"/>
      <c r="NB239" s="3"/>
      <c r="NC239" s="3"/>
      <c r="ND239" s="3"/>
      <c r="NE239" s="3"/>
      <c r="NF239" s="3"/>
      <c r="NG239" s="3"/>
      <c r="NH239" s="3"/>
      <c r="NI239" s="3"/>
      <c r="NJ239" s="3"/>
      <c r="NK239" s="3"/>
      <c r="NL239" s="3"/>
      <c r="NM239" s="3"/>
      <c r="NN239" s="3"/>
      <c r="NO239" s="3"/>
      <c r="NP239" s="3"/>
      <c r="NQ239" s="3"/>
      <c r="NR239" s="3"/>
      <c r="NS239" s="3"/>
      <c r="NT239" s="3"/>
      <c r="NU239" s="3"/>
      <c r="NV239" s="3"/>
      <c r="NW239" s="3"/>
      <c r="NX239" s="3"/>
      <c r="NY239" s="3"/>
      <c r="NZ239" s="3"/>
      <c r="OA239" s="3"/>
      <c r="OB239" s="3"/>
      <c r="OC239" s="3"/>
      <c r="OD239" s="3"/>
      <c r="OE239" s="3"/>
      <c r="OF239" s="3"/>
      <c r="OG239" s="3"/>
      <c r="OH239" s="3"/>
      <c r="OI239" s="3"/>
      <c r="OJ239" s="3"/>
      <c r="OK239" s="3"/>
      <c r="OL239" s="3"/>
      <c r="OM239" s="3"/>
      <c r="ON239" s="3"/>
      <c r="OO239" s="3"/>
      <c r="OP239" s="3"/>
      <c r="OQ239" s="3"/>
      <c r="OR239" s="3"/>
      <c r="OS239" s="3"/>
      <c r="OT239" s="3"/>
      <c r="OU239" s="3"/>
      <c r="OV239" s="3"/>
      <c r="OW239" s="3"/>
      <c r="OX239" s="3"/>
      <c r="OY239" s="3"/>
      <c r="OZ239" s="3"/>
      <c r="PA239" s="3"/>
      <c r="PB239" s="3"/>
      <c r="PC239" s="3"/>
      <c r="PD239" s="3"/>
      <c r="PE239" s="3"/>
      <c r="PF239" s="3"/>
      <c r="PG239" s="3"/>
      <c r="PH239" s="3"/>
      <c r="PI239" s="3"/>
      <c r="PJ239" s="3"/>
      <c r="PK239" s="3"/>
      <c r="PL239" s="3"/>
      <c r="PM239" s="3"/>
      <c r="PN239" s="3"/>
      <c r="PO239" s="3"/>
      <c r="PP239" s="3"/>
      <c r="PQ239" s="3"/>
      <c r="PR239" s="3"/>
      <c r="PS239" s="3"/>
      <c r="PT239" s="3"/>
      <c r="PU239" s="3"/>
      <c r="PV239" s="3"/>
      <c r="PW239" s="3"/>
      <c r="PX239" s="3"/>
      <c r="PY239" s="3"/>
      <c r="PZ239" s="3"/>
      <c r="QA239" s="3"/>
      <c r="QB239" s="3"/>
      <c r="QC239" s="3"/>
      <c r="QD239" s="3"/>
      <c r="QE239" s="3"/>
      <c r="QF239" s="3"/>
      <c r="QG239" s="3"/>
      <c r="QH239" s="3"/>
      <c r="QI239" s="3"/>
      <c r="QJ239" s="3"/>
      <c r="QK239" s="3"/>
      <c r="QL239" s="3"/>
      <c r="QM239" s="3"/>
      <c r="QN239" s="3"/>
      <c r="QO239" s="3"/>
      <c r="QP239" s="3"/>
      <c r="QQ239" s="3"/>
      <c r="QR239" s="3"/>
      <c r="QS239" s="3"/>
      <c r="QT239" s="3"/>
      <c r="QU239" s="3"/>
      <c r="QV239" s="3"/>
      <c r="QW239" s="3"/>
      <c r="QX239" s="3"/>
      <c r="QY239" s="3"/>
      <c r="QZ239" s="3"/>
      <c r="RA239" s="3"/>
      <c r="RB239" s="3"/>
      <c r="RC239" s="3"/>
      <c r="RD239" s="3"/>
      <c r="RE239" s="3"/>
      <c r="RF239" s="3"/>
      <c r="RG239" s="3"/>
      <c r="RH239" s="3"/>
      <c r="RI239" s="3"/>
      <c r="RJ239" s="3"/>
      <c r="RK239" s="3"/>
      <c r="RL239" s="3"/>
      <c r="RM239" s="3"/>
      <c r="RN239" s="3"/>
      <c r="RO239" s="3"/>
      <c r="RP239" s="3"/>
      <c r="RQ239" s="3"/>
      <c r="RR239" s="3"/>
      <c r="RS239" s="3"/>
      <c r="RT239" s="3"/>
      <c r="RU239" s="3"/>
      <c r="RV239" s="3"/>
      <c r="RW239" s="3"/>
      <c r="RX239" s="3"/>
      <c r="RY239" s="3"/>
      <c r="RZ239" s="3"/>
      <c r="SA239" s="3"/>
      <c r="SB239" s="3"/>
      <c r="SC239" s="3"/>
      <c r="SD239" s="3"/>
      <c r="SE239" s="3"/>
      <c r="SF239" s="3"/>
      <c r="SG239" s="3"/>
      <c r="SH239" s="3"/>
      <c r="SI239" s="3"/>
      <c r="SJ239" s="3"/>
      <c r="SK239" s="3"/>
      <c r="SL239" s="3"/>
      <c r="SM239" s="3"/>
      <c r="SN239" s="3"/>
      <c r="SO239" s="3"/>
      <c r="SP239" s="3"/>
      <c r="SQ239" s="3"/>
      <c r="SR239" s="3"/>
      <c r="SS239" s="3"/>
      <c r="ST239" s="3"/>
      <c r="SU239" s="3"/>
      <c r="SV239" s="3"/>
      <c r="SW239" s="3"/>
      <c r="SX239" s="3"/>
      <c r="SY239" s="3"/>
      <c r="SZ239" s="3"/>
      <c r="TA239" s="3"/>
      <c r="TB239" s="3"/>
      <c r="TC239" s="3"/>
      <c r="TD239" s="3"/>
      <c r="TE239" s="3"/>
      <c r="TF239" s="3"/>
      <c r="TG239" s="3"/>
      <c r="TH239" s="3"/>
      <c r="TI239" s="3"/>
      <c r="TJ239" s="3"/>
      <c r="TK239" s="3"/>
      <c r="TL239" s="3"/>
      <c r="TM239" s="3"/>
      <c r="TN239" s="3"/>
      <c r="TO239" s="3"/>
      <c r="TP239" s="3"/>
      <c r="TQ239" s="3"/>
      <c r="TR239" s="3"/>
      <c r="TS239" s="3"/>
      <c r="TT239" s="3"/>
      <c r="TU239" s="3"/>
      <c r="TV239" s="3"/>
      <c r="TW239" s="3"/>
      <c r="TX239" s="3"/>
      <c r="TY239" s="3"/>
      <c r="TZ239" s="3"/>
      <c r="UA239" s="3"/>
      <c r="UB239" s="3"/>
      <c r="UC239" s="3"/>
      <c r="UD239" s="3"/>
      <c r="UE239" s="3"/>
      <c r="UF239" s="3"/>
      <c r="UG239" s="3"/>
      <c r="UH239" s="3"/>
      <c r="UI239" s="3"/>
      <c r="UJ239" s="3"/>
      <c r="UK239" s="3"/>
      <c r="UL239" s="3"/>
      <c r="UM239" s="3"/>
      <c r="UN239" s="3"/>
      <c r="UO239" s="3"/>
      <c r="UP239" s="3"/>
      <c r="UQ239" s="3"/>
      <c r="UR239" s="3"/>
      <c r="US239" s="3"/>
      <c r="UT239" s="3"/>
      <c r="UU239" s="3"/>
      <c r="UV239" s="3"/>
      <c r="UW239" s="3"/>
      <c r="UX239" s="3"/>
      <c r="UY239" s="3"/>
      <c r="UZ239" s="3"/>
      <c r="VA239" s="3"/>
      <c r="VB239" s="3"/>
      <c r="VC239" s="3"/>
      <c r="VD239" s="3"/>
      <c r="VE239" s="3"/>
      <c r="VF239" s="3"/>
      <c r="VG239" s="3"/>
      <c r="VH239" s="3"/>
      <c r="VI239" s="3"/>
      <c r="VJ239" s="3"/>
      <c r="VK239" s="3"/>
      <c r="VL239" s="3"/>
      <c r="VM239" s="3"/>
      <c r="VN239" s="3"/>
      <c r="VO239" s="3"/>
      <c r="VP239" s="3"/>
      <c r="VQ239" s="3"/>
      <c r="VR239" s="3"/>
      <c r="VS239" s="3"/>
      <c r="VT239" s="3"/>
      <c r="VU239" s="3"/>
      <c r="VV239" s="3"/>
      <c r="VW239" s="3"/>
      <c r="VX239" s="3"/>
      <c r="VY239" s="3"/>
      <c r="VZ239" s="3"/>
      <c r="WA239" s="3"/>
      <c r="WB239" s="3"/>
      <c r="WC239" s="3"/>
      <c r="WD239" s="3"/>
      <c r="WE239" s="3"/>
      <c r="WF239" s="3"/>
      <c r="WG239" s="3"/>
      <c r="WH239" s="3"/>
      <c r="WI239" s="3"/>
      <c r="WJ239" s="3"/>
      <c r="WK239" s="3"/>
      <c r="WL239" s="3"/>
      <c r="WM239" s="3"/>
      <c r="WN239" s="3"/>
      <c r="WO239" s="3"/>
      <c r="WP239" s="3"/>
      <c r="WQ239" s="3"/>
      <c r="WR239" s="3"/>
      <c r="WS239" s="3"/>
      <c r="WT239" s="3"/>
      <c r="WU239" s="3"/>
      <c r="WV239" s="3"/>
      <c r="WW239" s="3"/>
      <c r="WX239" s="3"/>
      <c r="WY239" s="3"/>
      <c r="WZ239" s="3"/>
      <c r="XA239" s="3"/>
      <c r="XB239" s="3"/>
      <c r="XC239" s="3"/>
      <c r="XD239" s="3"/>
      <c r="XE239" s="3"/>
      <c r="XF239" s="3"/>
      <c r="XG239" s="3"/>
      <c r="XH239" s="3"/>
      <c r="XI239" s="3"/>
      <c r="XJ239" s="3"/>
      <c r="XK239" s="3"/>
      <c r="XL239" s="3"/>
      <c r="XM239" s="3"/>
      <c r="XN239" s="3"/>
      <c r="XO239" s="3"/>
      <c r="XP239" s="3"/>
      <c r="XQ239" s="3"/>
      <c r="XR239" s="3"/>
      <c r="XS239" s="3"/>
      <c r="XT239" s="3"/>
      <c r="XU239" s="3"/>
      <c r="XV239" s="3"/>
      <c r="XW239" s="3"/>
      <c r="XX239" s="3"/>
      <c r="XY239" s="3"/>
      <c r="XZ239" s="3"/>
      <c r="YA239" s="3"/>
      <c r="YB239" s="3"/>
      <c r="YC239" s="3"/>
      <c r="YD239" s="3"/>
      <c r="YE239" s="3"/>
      <c r="YF239" s="3"/>
      <c r="YG239" s="3"/>
      <c r="YH239" s="3"/>
      <c r="YI239" s="3"/>
      <c r="YJ239" s="3"/>
      <c r="YK239" s="3"/>
      <c r="YL239" s="3"/>
      <c r="YM239" s="3"/>
      <c r="YN239" s="3"/>
      <c r="YO239" s="3"/>
      <c r="YP239" s="3"/>
      <c r="YQ239" s="3"/>
      <c r="YR239" s="3"/>
      <c r="YS239" s="3"/>
      <c r="YT239" s="3"/>
      <c r="YU239" s="3"/>
      <c r="YV239" s="3"/>
      <c r="YW239" s="3"/>
      <c r="YX239" s="3"/>
      <c r="YY239" s="3"/>
      <c r="YZ239" s="3"/>
      <c r="ZA239" s="3"/>
      <c r="ZB239" s="3"/>
      <c r="ZC239" s="3"/>
      <c r="ZD239" s="3"/>
      <c r="ZE239" s="3"/>
      <c r="ZF239" s="3"/>
      <c r="ZG239" s="3"/>
      <c r="ZH239" s="3"/>
      <c r="ZI239" s="3"/>
      <c r="ZJ239" s="3"/>
      <c r="ZK239" s="3"/>
      <c r="ZL239" s="3"/>
      <c r="ZM239" s="3"/>
      <c r="ZN239" s="3"/>
      <c r="ZO239" s="3"/>
      <c r="ZP239" s="3"/>
      <c r="ZQ239" s="3"/>
      <c r="ZR239" s="3"/>
      <c r="ZS239" s="3"/>
      <c r="ZT239" s="3"/>
      <c r="ZU239" s="3"/>
      <c r="ZV239" s="3"/>
      <c r="ZW239" s="3"/>
      <c r="ZX239" s="3"/>
      <c r="ZY239" s="3"/>
      <c r="ZZ239" s="3"/>
      <c r="AAA239" s="3"/>
      <c r="AAB239" s="3"/>
      <c r="AAC239" s="3"/>
      <c r="AAD239" s="3"/>
      <c r="AAE239" s="3"/>
      <c r="AAF239" s="3"/>
      <c r="AAG239" s="3"/>
      <c r="AAH239" s="3"/>
      <c r="AAI239" s="3"/>
      <c r="AAJ239" s="3"/>
      <c r="AAK239" s="3"/>
      <c r="AAL239" s="3"/>
      <c r="AAM239" s="3"/>
      <c r="AAN239" s="3"/>
      <c r="AAO239" s="3"/>
      <c r="AAP239" s="3"/>
      <c r="AAQ239" s="3"/>
      <c r="AAR239" s="3"/>
      <c r="AAS239" s="3"/>
      <c r="AAT239" s="3"/>
      <c r="AAU239" s="3"/>
      <c r="AAV239" s="3"/>
      <c r="AAW239" s="3"/>
      <c r="AAX239" s="3"/>
      <c r="AAY239" s="3"/>
      <c r="AAZ239" s="3"/>
      <c r="ABA239" s="3"/>
      <c r="ABB239" s="3"/>
      <c r="ABC239" s="3"/>
      <c r="ABD239" s="3"/>
      <c r="ABE239" s="3"/>
      <c r="ABF239" s="3"/>
      <c r="ABG239" s="3"/>
      <c r="ABH239" s="3"/>
      <c r="ABI239" s="3"/>
      <c r="ABJ239" s="3"/>
      <c r="ABK239" s="3"/>
      <c r="ABL239" s="3"/>
      <c r="ABM239" s="3"/>
      <c r="ABN239" s="3"/>
      <c r="ABO239" s="3"/>
      <c r="ABP239" s="3"/>
      <c r="ABQ239" s="3"/>
      <c r="ABR239" s="3"/>
      <c r="ABS239" s="3"/>
      <c r="ABT239" s="3"/>
      <c r="ABU239" s="3"/>
      <c r="ABV239" s="3"/>
      <c r="ABW239" s="3"/>
      <c r="ABX239" s="3"/>
      <c r="ABY239" s="3"/>
      <c r="ABZ239" s="3"/>
      <c r="ACA239" s="3"/>
      <c r="ACB239" s="3"/>
      <c r="ACC239" s="3"/>
      <c r="ACD239" s="3"/>
      <c r="ACE239" s="3"/>
      <c r="ACF239" s="3"/>
      <c r="ACG239" s="3"/>
      <c r="ACH239" s="3"/>
      <c r="ACI239" s="3"/>
      <c r="ACJ239" s="3"/>
      <c r="ACK239" s="3"/>
      <c r="ACL239" s="3"/>
      <c r="ACM239" s="3"/>
      <c r="ACN239" s="3"/>
      <c r="ACO239" s="3"/>
      <c r="ACP239" s="3"/>
      <c r="ACQ239" s="3"/>
      <c r="ACR239" s="3"/>
      <c r="ACS239" s="3"/>
      <c r="ACT239" s="3"/>
      <c r="ACU239" s="3"/>
      <c r="ACV239" s="3"/>
      <c r="ACW239" s="3"/>
      <c r="ACX239" s="3"/>
      <c r="ACY239" s="3"/>
      <c r="ACZ239" s="3"/>
      <c r="ADA239" s="3"/>
      <c r="ADB239" s="3"/>
      <c r="ADC239" s="3"/>
      <c r="ADD239" s="3"/>
      <c r="ADE239" s="3"/>
      <c r="ADF239" s="3"/>
      <c r="ADG239" s="3"/>
      <c r="ADH239" s="3"/>
      <c r="ADI239" s="3"/>
      <c r="ADJ239" s="3"/>
      <c r="ADK239" s="3"/>
      <c r="ADL239" s="3"/>
      <c r="ADM239" s="3"/>
      <c r="ADN239" s="3"/>
      <c r="ADO239" s="3"/>
      <c r="ADP239" s="3"/>
      <c r="ADQ239" s="3"/>
      <c r="ADR239" s="3"/>
      <c r="ADS239" s="3"/>
      <c r="ADT239" s="3"/>
      <c r="ADU239" s="3"/>
      <c r="ADV239" s="3"/>
      <c r="ADW239" s="3"/>
      <c r="ADX239" s="3"/>
      <c r="ADY239" s="3"/>
      <c r="ADZ239" s="3"/>
      <c r="AEA239" s="3"/>
      <c r="AEB239" s="3"/>
      <c r="AEC239" s="3"/>
      <c r="AED239" s="3"/>
      <c r="AEE239" s="3"/>
      <c r="AEF239" s="3"/>
      <c r="AEG239" s="3"/>
      <c r="AEH239" s="3"/>
      <c r="AEI239" s="3"/>
      <c r="AEJ239" s="3"/>
      <c r="AEK239" s="3"/>
      <c r="AEL239" s="3"/>
      <c r="AEM239" s="3"/>
      <c r="AEN239" s="3"/>
      <c r="AEO239" s="3"/>
      <c r="AEP239" s="3"/>
      <c r="AEQ239" s="3"/>
      <c r="AER239" s="3"/>
      <c r="AES239" s="3"/>
      <c r="AET239" s="3"/>
      <c r="AEU239" s="3"/>
      <c r="AEV239" s="3"/>
      <c r="AEW239" s="3"/>
      <c r="AEX239" s="3"/>
      <c r="AEY239" s="3"/>
      <c r="AEZ239" s="3"/>
      <c r="AFA239" s="3"/>
      <c r="AFB239" s="3"/>
      <c r="AFC239" s="3"/>
      <c r="AFD239" s="3"/>
      <c r="AFE239" s="3"/>
      <c r="AFF239" s="3"/>
      <c r="AFG239" s="3"/>
      <c r="AFH239" s="3"/>
      <c r="AFI239" s="3"/>
      <c r="AFJ239" s="3"/>
      <c r="AFK239" s="3"/>
      <c r="AFL239" s="3"/>
      <c r="AFM239" s="3"/>
      <c r="AFN239" s="3"/>
      <c r="AFO239" s="3"/>
      <c r="AFP239" s="3"/>
      <c r="AFQ239" s="3"/>
      <c r="AFR239" s="3"/>
      <c r="AFS239" s="3"/>
      <c r="AFT239" s="3"/>
      <c r="AFU239" s="3"/>
      <c r="AFV239" s="3"/>
      <c r="AFW239" s="3"/>
      <c r="AFX239" s="3"/>
      <c r="AFY239" s="3"/>
      <c r="AFZ239" s="3"/>
      <c r="AGA239" s="3"/>
      <c r="AGB239" s="3"/>
      <c r="AGC239" s="3"/>
      <c r="AGD239" s="3"/>
      <c r="AGE239" s="3"/>
      <c r="AGF239" s="3"/>
      <c r="AGG239" s="3"/>
      <c r="AGH239" s="3"/>
      <c r="AGI239" s="3"/>
      <c r="AGJ239" s="3"/>
      <c r="AGK239" s="3"/>
      <c r="AGL239" s="3"/>
      <c r="AGM239" s="3"/>
      <c r="AGN239" s="3"/>
      <c r="AGO239" s="3"/>
      <c r="AGP239" s="3"/>
      <c r="AGQ239" s="3"/>
      <c r="AGR239" s="3"/>
      <c r="AGS239" s="3"/>
      <c r="AGT239" s="3"/>
      <c r="AGU239" s="3"/>
      <c r="AGV239" s="3"/>
      <c r="AGW239" s="3"/>
      <c r="AGX239" s="3"/>
      <c r="AGY239" s="3"/>
      <c r="AGZ239" s="3"/>
      <c r="AHA239" s="3"/>
      <c r="AHB239" s="3"/>
      <c r="AHC239" s="3"/>
      <c r="AHD239" s="3"/>
      <c r="AHE239" s="3"/>
      <c r="AHF239" s="3"/>
      <c r="AHG239" s="3"/>
      <c r="AHH239" s="3"/>
      <c r="AHI239" s="3"/>
      <c r="AHJ239" s="3"/>
      <c r="AHK239" s="3"/>
      <c r="AHL239" s="3"/>
      <c r="AHM239" s="3"/>
      <c r="AHN239" s="3"/>
      <c r="AHO239" s="3"/>
      <c r="AHP239" s="3"/>
      <c r="AHQ239" s="3"/>
      <c r="AHR239" s="3"/>
      <c r="AHS239" s="3"/>
      <c r="AHT239" s="3"/>
      <c r="AHU239" s="3"/>
      <c r="AHV239" s="3"/>
      <c r="AHW239" s="3"/>
      <c r="AHX239" s="3"/>
      <c r="AHY239" s="3"/>
      <c r="AHZ239" s="3"/>
      <c r="AIA239" s="3"/>
      <c r="AIB239" s="3"/>
      <c r="AIC239" s="3"/>
      <c r="AID239" s="3"/>
      <c r="AIE239" s="3"/>
      <c r="AIF239" s="3"/>
      <c r="AIG239" s="3"/>
      <c r="AIH239" s="3"/>
      <c r="AII239" s="3"/>
      <c r="AIJ239" s="3"/>
      <c r="AIK239" s="3"/>
      <c r="AIL239" s="3"/>
      <c r="AIM239" s="3"/>
      <c r="AIN239" s="3"/>
      <c r="AIO239" s="3"/>
      <c r="AIP239" s="3"/>
      <c r="AIQ239" s="3"/>
      <c r="AIR239" s="3"/>
      <c r="AIS239" s="3"/>
      <c r="AIT239" s="3"/>
      <c r="AIU239" s="3"/>
      <c r="AIV239" s="3"/>
      <c r="AIW239" s="3"/>
      <c r="AIX239" s="3"/>
      <c r="AIY239" s="3"/>
      <c r="AIZ239" s="3"/>
      <c r="AJA239" s="3"/>
      <c r="AJB239" s="3"/>
      <c r="AJC239" s="3"/>
      <c r="AJD239" s="3"/>
      <c r="AJE239" s="3"/>
      <c r="AJF239" s="3"/>
      <c r="AJG239" s="3"/>
      <c r="AJH239" s="3"/>
      <c r="AJI239" s="3"/>
      <c r="AJJ239" s="3"/>
      <c r="AJK239" s="3"/>
      <c r="AJL239" s="3"/>
      <c r="AJM239" s="3"/>
      <c r="AJN239" s="3"/>
      <c r="AJO239" s="3"/>
      <c r="AJP239" s="3"/>
      <c r="AJQ239" s="3"/>
      <c r="AJR239" s="3"/>
      <c r="AJS239" s="3"/>
      <c r="AJT239" s="3"/>
      <c r="AJU239" s="3"/>
      <c r="AJV239" s="3"/>
      <c r="AJW239" s="3"/>
      <c r="AJX239" s="3"/>
      <c r="AJY239" s="3"/>
      <c r="AJZ239" s="3"/>
      <c r="AKA239" s="3"/>
      <c r="AKB239" s="3"/>
      <c r="AKC239" s="3"/>
      <c r="AKD239" s="3"/>
      <c r="AKE239" s="3"/>
      <c r="AKF239" s="3"/>
      <c r="AKG239" s="3"/>
      <c r="AKH239" s="3"/>
      <c r="AKI239" s="3"/>
      <c r="AKJ239" s="3"/>
      <c r="AKK239" s="3"/>
      <c r="AKL239" s="3"/>
      <c r="AKM239" s="3"/>
      <c r="AKN239" s="3"/>
      <c r="AKO239" s="3"/>
      <c r="AKP239" s="3"/>
      <c r="AKQ239" s="3"/>
      <c r="AKR239" s="3"/>
      <c r="AKS239" s="3"/>
      <c r="AKT239" s="3"/>
      <c r="AKU239" s="3"/>
      <c r="AKV239" s="3"/>
      <c r="AKW239" s="3"/>
      <c r="AKX239" s="3"/>
      <c r="AKY239" s="3"/>
      <c r="AKZ239" s="3"/>
      <c r="ALA239" s="3"/>
      <c r="ALB239" s="3"/>
      <c r="ALC239" s="3"/>
      <c r="ALD239" s="3"/>
      <c r="ALE239" s="3"/>
      <c r="ALF239" s="3"/>
      <c r="ALG239" s="3"/>
      <c r="ALH239" s="3"/>
      <c r="ALI239" s="3"/>
      <c r="ALJ239" s="3"/>
      <c r="ALK239" s="3"/>
      <c r="ALL239" s="3"/>
      <c r="ALM239" s="3"/>
      <c r="ALN239" s="3"/>
      <c r="ALO239" s="3"/>
      <c r="ALP239" s="3"/>
      <c r="ALQ239" s="3"/>
      <c r="ALR239" s="3"/>
      <c r="ALS239" s="3"/>
      <c r="ALT239" s="3"/>
      <c r="ALU239" s="3"/>
      <c r="ALV239" s="3"/>
      <c r="ALW239" s="3"/>
      <c r="ALX239" s="3"/>
      <c r="ALY239" s="3"/>
      <c r="ALZ239" s="3"/>
      <c r="AMA239" s="3"/>
      <c r="AMB239" s="3"/>
      <c r="AMC239" s="3"/>
      <c r="AMD239" s="3"/>
      <c r="AME239" s="3"/>
      <c r="AMF239" s="3"/>
      <c r="AMG239" s="3"/>
      <c r="AMH239" s="3"/>
      <c r="AMI239" s="3"/>
      <c r="AMJ239" s="3"/>
    </row>
    <row r="240" spans="1:1024" customFormat="1" ht="16.149999999999999" customHeight="1" x14ac:dyDescent="0.25">
      <c r="A240" s="92"/>
      <c r="B240" s="80" t="s">
        <v>88</v>
      </c>
      <c r="C240" s="71"/>
      <c r="D240" s="71"/>
      <c r="E240" s="72" t="s">
        <v>87</v>
      </c>
      <c r="F240" s="71"/>
      <c r="G240" s="136">
        <v>0</v>
      </c>
      <c r="H240" s="136">
        <v>0</v>
      </c>
      <c r="I240" s="136">
        <v>0</v>
      </c>
      <c r="J240" s="136">
        <v>0</v>
      </c>
      <c r="K240" s="136">
        <v>0</v>
      </c>
      <c r="L240" s="136">
        <v>0</v>
      </c>
      <c r="M240" s="136">
        <v>0</v>
      </c>
      <c r="N240" s="71"/>
      <c r="O240" s="71"/>
      <c r="P240" s="18"/>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c r="GN240" s="3"/>
      <c r="GO240" s="3"/>
      <c r="GP240" s="3"/>
      <c r="GQ240" s="3"/>
      <c r="GR240" s="3"/>
      <c r="GS240" s="3"/>
      <c r="GT240" s="3"/>
      <c r="GU240" s="3"/>
      <c r="GV240" s="3"/>
      <c r="GW240" s="3"/>
      <c r="GX240" s="3"/>
      <c r="GY240" s="3"/>
      <c r="GZ240" s="3"/>
      <c r="HA240" s="3"/>
      <c r="HB240" s="3"/>
      <c r="HC240" s="3"/>
      <c r="HD240" s="3"/>
      <c r="HE240" s="3"/>
      <c r="HF240" s="3"/>
      <c r="HG240" s="3"/>
      <c r="HH240" s="3"/>
      <c r="HI240" s="3"/>
      <c r="HJ240" s="3"/>
      <c r="HK240" s="3"/>
      <c r="HL240" s="3"/>
      <c r="HM240" s="3"/>
      <c r="HN240" s="3"/>
      <c r="HO240" s="3"/>
      <c r="HP240" s="3"/>
      <c r="HQ240" s="3"/>
      <c r="HR240" s="3"/>
      <c r="HS240" s="3"/>
      <c r="HT240" s="3"/>
      <c r="HU240" s="3"/>
      <c r="HV240" s="3"/>
      <c r="HW240" s="3"/>
      <c r="HX240" s="3"/>
      <c r="HY240" s="3"/>
      <c r="HZ240" s="3"/>
      <c r="IA240" s="3"/>
      <c r="IB240" s="3"/>
      <c r="IC240" s="3"/>
      <c r="ID240" s="3"/>
      <c r="IE240" s="3"/>
      <c r="IF240" s="3"/>
      <c r="IG240" s="3"/>
      <c r="IH240" s="3"/>
      <c r="II240" s="3"/>
      <c r="IJ240" s="3"/>
      <c r="IK240" s="3"/>
      <c r="IL240" s="3"/>
      <c r="IM240" s="3"/>
      <c r="IN240" s="3"/>
      <c r="IO240" s="3"/>
      <c r="IP240" s="3"/>
      <c r="IQ240" s="3"/>
      <c r="IR240" s="3"/>
      <c r="IS240" s="3"/>
      <c r="IT240" s="3"/>
      <c r="IU240" s="3"/>
      <c r="IV240" s="3"/>
      <c r="IW240" s="3"/>
      <c r="IX240" s="3"/>
      <c r="IY240" s="3"/>
      <c r="IZ240" s="3"/>
      <c r="JA240" s="3"/>
      <c r="JB240" s="3"/>
      <c r="JC240" s="3"/>
      <c r="JD240" s="3"/>
      <c r="JE240" s="3"/>
      <c r="JF240" s="3"/>
      <c r="JG240" s="3"/>
      <c r="JH240" s="3"/>
      <c r="JI240" s="3"/>
      <c r="JJ240" s="3"/>
      <c r="JK240" s="3"/>
      <c r="JL240" s="3"/>
      <c r="JM240" s="3"/>
      <c r="JN240" s="3"/>
      <c r="JO240" s="3"/>
      <c r="JP240" s="3"/>
      <c r="JQ240" s="3"/>
      <c r="JR240" s="3"/>
      <c r="JS240" s="3"/>
      <c r="JT240" s="3"/>
      <c r="JU240" s="3"/>
      <c r="JV240" s="3"/>
      <c r="JW240" s="3"/>
      <c r="JX240" s="3"/>
      <c r="JY240" s="3"/>
      <c r="JZ240" s="3"/>
      <c r="KA240" s="3"/>
      <c r="KB240" s="3"/>
      <c r="KC240" s="3"/>
      <c r="KD240" s="3"/>
      <c r="KE240" s="3"/>
      <c r="KF240" s="3"/>
      <c r="KG240" s="3"/>
      <c r="KH240" s="3"/>
      <c r="KI240" s="3"/>
      <c r="KJ240" s="3"/>
      <c r="KK240" s="3"/>
      <c r="KL240" s="3"/>
      <c r="KM240" s="3"/>
      <c r="KN240" s="3"/>
      <c r="KO240" s="3"/>
      <c r="KP240" s="3"/>
      <c r="KQ240" s="3"/>
      <c r="KR240" s="3"/>
      <c r="KS240" s="3"/>
      <c r="KT240" s="3"/>
      <c r="KU240" s="3"/>
      <c r="KV240" s="3"/>
      <c r="KW240" s="3"/>
      <c r="KX240" s="3"/>
      <c r="KY240" s="3"/>
      <c r="KZ240" s="3"/>
      <c r="LA240" s="3"/>
      <c r="LB240" s="3"/>
      <c r="LC240" s="3"/>
      <c r="LD240" s="3"/>
      <c r="LE240" s="3"/>
      <c r="LF240" s="3"/>
      <c r="LG240" s="3"/>
      <c r="LH240" s="3"/>
      <c r="LI240" s="3"/>
      <c r="LJ240" s="3"/>
      <c r="LK240" s="3"/>
      <c r="LL240" s="3"/>
      <c r="LM240" s="3"/>
      <c r="LN240" s="3"/>
      <c r="LO240" s="3"/>
      <c r="LP240" s="3"/>
      <c r="LQ240" s="3"/>
      <c r="LR240" s="3"/>
      <c r="LS240" s="3"/>
      <c r="LT240" s="3"/>
      <c r="LU240" s="3"/>
      <c r="LV240" s="3"/>
      <c r="LW240" s="3"/>
      <c r="LX240" s="3"/>
      <c r="LY240" s="3"/>
      <c r="LZ240" s="3"/>
      <c r="MA240" s="3"/>
      <c r="MB240" s="3"/>
      <c r="MC240" s="3"/>
      <c r="MD240" s="3"/>
      <c r="ME240" s="3"/>
      <c r="MF240" s="3"/>
      <c r="MG240" s="3"/>
      <c r="MH240" s="3"/>
      <c r="MI240" s="3"/>
      <c r="MJ240" s="3"/>
      <c r="MK240" s="3"/>
      <c r="ML240" s="3"/>
      <c r="MM240" s="3"/>
      <c r="MN240" s="3"/>
      <c r="MO240" s="3"/>
      <c r="MP240" s="3"/>
      <c r="MQ240" s="3"/>
      <c r="MR240" s="3"/>
      <c r="MS240" s="3"/>
      <c r="MT240" s="3"/>
      <c r="MU240" s="3"/>
      <c r="MV240" s="3"/>
      <c r="MW240" s="3"/>
      <c r="MX240" s="3"/>
      <c r="MY240" s="3"/>
      <c r="MZ240" s="3"/>
      <c r="NA240" s="3"/>
      <c r="NB240" s="3"/>
      <c r="NC240" s="3"/>
      <c r="ND240" s="3"/>
      <c r="NE240" s="3"/>
      <c r="NF240" s="3"/>
      <c r="NG240" s="3"/>
      <c r="NH240" s="3"/>
      <c r="NI240" s="3"/>
      <c r="NJ240" s="3"/>
      <c r="NK240" s="3"/>
      <c r="NL240" s="3"/>
      <c r="NM240" s="3"/>
      <c r="NN240" s="3"/>
      <c r="NO240" s="3"/>
      <c r="NP240" s="3"/>
      <c r="NQ240" s="3"/>
      <c r="NR240" s="3"/>
      <c r="NS240" s="3"/>
      <c r="NT240" s="3"/>
      <c r="NU240" s="3"/>
      <c r="NV240" s="3"/>
      <c r="NW240" s="3"/>
      <c r="NX240" s="3"/>
      <c r="NY240" s="3"/>
      <c r="NZ240" s="3"/>
      <c r="OA240" s="3"/>
      <c r="OB240" s="3"/>
      <c r="OC240" s="3"/>
      <c r="OD240" s="3"/>
      <c r="OE240" s="3"/>
      <c r="OF240" s="3"/>
      <c r="OG240" s="3"/>
      <c r="OH240" s="3"/>
      <c r="OI240" s="3"/>
      <c r="OJ240" s="3"/>
      <c r="OK240" s="3"/>
      <c r="OL240" s="3"/>
      <c r="OM240" s="3"/>
      <c r="ON240" s="3"/>
      <c r="OO240" s="3"/>
      <c r="OP240" s="3"/>
      <c r="OQ240" s="3"/>
      <c r="OR240" s="3"/>
      <c r="OS240" s="3"/>
      <c r="OT240" s="3"/>
      <c r="OU240" s="3"/>
      <c r="OV240" s="3"/>
      <c r="OW240" s="3"/>
      <c r="OX240" s="3"/>
      <c r="OY240" s="3"/>
      <c r="OZ240" s="3"/>
      <c r="PA240" s="3"/>
      <c r="PB240" s="3"/>
      <c r="PC240" s="3"/>
      <c r="PD240" s="3"/>
      <c r="PE240" s="3"/>
      <c r="PF240" s="3"/>
      <c r="PG240" s="3"/>
      <c r="PH240" s="3"/>
      <c r="PI240" s="3"/>
      <c r="PJ240" s="3"/>
      <c r="PK240" s="3"/>
      <c r="PL240" s="3"/>
      <c r="PM240" s="3"/>
      <c r="PN240" s="3"/>
      <c r="PO240" s="3"/>
      <c r="PP240" s="3"/>
      <c r="PQ240" s="3"/>
      <c r="PR240" s="3"/>
      <c r="PS240" s="3"/>
      <c r="PT240" s="3"/>
      <c r="PU240" s="3"/>
      <c r="PV240" s="3"/>
      <c r="PW240" s="3"/>
      <c r="PX240" s="3"/>
      <c r="PY240" s="3"/>
      <c r="PZ240" s="3"/>
      <c r="QA240" s="3"/>
      <c r="QB240" s="3"/>
      <c r="QC240" s="3"/>
      <c r="QD240" s="3"/>
      <c r="QE240" s="3"/>
      <c r="QF240" s="3"/>
      <c r="QG240" s="3"/>
      <c r="QH240" s="3"/>
      <c r="QI240" s="3"/>
      <c r="QJ240" s="3"/>
      <c r="QK240" s="3"/>
      <c r="QL240" s="3"/>
      <c r="QM240" s="3"/>
      <c r="QN240" s="3"/>
      <c r="QO240" s="3"/>
      <c r="QP240" s="3"/>
      <c r="QQ240" s="3"/>
      <c r="QR240" s="3"/>
      <c r="QS240" s="3"/>
      <c r="QT240" s="3"/>
      <c r="QU240" s="3"/>
      <c r="QV240" s="3"/>
      <c r="QW240" s="3"/>
      <c r="QX240" s="3"/>
      <c r="QY240" s="3"/>
      <c r="QZ240" s="3"/>
      <c r="RA240" s="3"/>
      <c r="RB240" s="3"/>
      <c r="RC240" s="3"/>
      <c r="RD240" s="3"/>
      <c r="RE240" s="3"/>
      <c r="RF240" s="3"/>
      <c r="RG240" s="3"/>
      <c r="RH240" s="3"/>
      <c r="RI240" s="3"/>
      <c r="RJ240" s="3"/>
      <c r="RK240" s="3"/>
      <c r="RL240" s="3"/>
      <c r="RM240" s="3"/>
      <c r="RN240" s="3"/>
      <c r="RO240" s="3"/>
      <c r="RP240" s="3"/>
      <c r="RQ240" s="3"/>
      <c r="RR240" s="3"/>
      <c r="RS240" s="3"/>
      <c r="RT240" s="3"/>
      <c r="RU240" s="3"/>
      <c r="RV240" s="3"/>
      <c r="RW240" s="3"/>
      <c r="RX240" s="3"/>
      <c r="RY240" s="3"/>
      <c r="RZ240" s="3"/>
      <c r="SA240" s="3"/>
      <c r="SB240" s="3"/>
      <c r="SC240" s="3"/>
      <c r="SD240" s="3"/>
      <c r="SE240" s="3"/>
      <c r="SF240" s="3"/>
      <c r="SG240" s="3"/>
      <c r="SH240" s="3"/>
      <c r="SI240" s="3"/>
      <c r="SJ240" s="3"/>
      <c r="SK240" s="3"/>
      <c r="SL240" s="3"/>
      <c r="SM240" s="3"/>
      <c r="SN240" s="3"/>
      <c r="SO240" s="3"/>
      <c r="SP240" s="3"/>
      <c r="SQ240" s="3"/>
      <c r="SR240" s="3"/>
      <c r="SS240" s="3"/>
      <c r="ST240" s="3"/>
      <c r="SU240" s="3"/>
      <c r="SV240" s="3"/>
      <c r="SW240" s="3"/>
      <c r="SX240" s="3"/>
      <c r="SY240" s="3"/>
      <c r="SZ240" s="3"/>
      <c r="TA240" s="3"/>
      <c r="TB240" s="3"/>
      <c r="TC240" s="3"/>
      <c r="TD240" s="3"/>
      <c r="TE240" s="3"/>
      <c r="TF240" s="3"/>
      <c r="TG240" s="3"/>
      <c r="TH240" s="3"/>
      <c r="TI240" s="3"/>
      <c r="TJ240" s="3"/>
      <c r="TK240" s="3"/>
      <c r="TL240" s="3"/>
      <c r="TM240" s="3"/>
      <c r="TN240" s="3"/>
      <c r="TO240" s="3"/>
      <c r="TP240" s="3"/>
      <c r="TQ240" s="3"/>
      <c r="TR240" s="3"/>
      <c r="TS240" s="3"/>
      <c r="TT240" s="3"/>
      <c r="TU240" s="3"/>
      <c r="TV240" s="3"/>
      <c r="TW240" s="3"/>
      <c r="TX240" s="3"/>
      <c r="TY240" s="3"/>
      <c r="TZ240" s="3"/>
      <c r="UA240" s="3"/>
      <c r="UB240" s="3"/>
      <c r="UC240" s="3"/>
      <c r="UD240" s="3"/>
      <c r="UE240" s="3"/>
      <c r="UF240" s="3"/>
      <c r="UG240" s="3"/>
      <c r="UH240" s="3"/>
      <c r="UI240" s="3"/>
      <c r="UJ240" s="3"/>
      <c r="UK240" s="3"/>
      <c r="UL240" s="3"/>
      <c r="UM240" s="3"/>
      <c r="UN240" s="3"/>
      <c r="UO240" s="3"/>
      <c r="UP240" s="3"/>
      <c r="UQ240" s="3"/>
      <c r="UR240" s="3"/>
      <c r="US240" s="3"/>
      <c r="UT240" s="3"/>
      <c r="UU240" s="3"/>
      <c r="UV240" s="3"/>
      <c r="UW240" s="3"/>
      <c r="UX240" s="3"/>
      <c r="UY240" s="3"/>
      <c r="UZ240" s="3"/>
      <c r="VA240" s="3"/>
      <c r="VB240" s="3"/>
      <c r="VC240" s="3"/>
      <c r="VD240" s="3"/>
      <c r="VE240" s="3"/>
      <c r="VF240" s="3"/>
      <c r="VG240" s="3"/>
      <c r="VH240" s="3"/>
      <c r="VI240" s="3"/>
      <c r="VJ240" s="3"/>
      <c r="VK240" s="3"/>
      <c r="VL240" s="3"/>
      <c r="VM240" s="3"/>
      <c r="VN240" s="3"/>
      <c r="VO240" s="3"/>
      <c r="VP240" s="3"/>
      <c r="VQ240" s="3"/>
      <c r="VR240" s="3"/>
      <c r="VS240" s="3"/>
      <c r="VT240" s="3"/>
      <c r="VU240" s="3"/>
      <c r="VV240" s="3"/>
      <c r="VW240" s="3"/>
      <c r="VX240" s="3"/>
      <c r="VY240" s="3"/>
      <c r="VZ240" s="3"/>
      <c r="WA240" s="3"/>
      <c r="WB240" s="3"/>
      <c r="WC240" s="3"/>
      <c r="WD240" s="3"/>
      <c r="WE240" s="3"/>
      <c r="WF240" s="3"/>
      <c r="WG240" s="3"/>
      <c r="WH240" s="3"/>
      <c r="WI240" s="3"/>
      <c r="WJ240" s="3"/>
      <c r="WK240" s="3"/>
      <c r="WL240" s="3"/>
      <c r="WM240" s="3"/>
      <c r="WN240" s="3"/>
      <c r="WO240" s="3"/>
      <c r="WP240" s="3"/>
      <c r="WQ240" s="3"/>
      <c r="WR240" s="3"/>
      <c r="WS240" s="3"/>
      <c r="WT240" s="3"/>
      <c r="WU240" s="3"/>
      <c r="WV240" s="3"/>
      <c r="WW240" s="3"/>
      <c r="WX240" s="3"/>
      <c r="WY240" s="3"/>
      <c r="WZ240" s="3"/>
      <c r="XA240" s="3"/>
      <c r="XB240" s="3"/>
      <c r="XC240" s="3"/>
      <c r="XD240" s="3"/>
      <c r="XE240" s="3"/>
      <c r="XF240" s="3"/>
      <c r="XG240" s="3"/>
      <c r="XH240" s="3"/>
      <c r="XI240" s="3"/>
      <c r="XJ240" s="3"/>
      <c r="XK240" s="3"/>
      <c r="XL240" s="3"/>
      <c r="XM240" s="3"/>
      <c r="XN240" s="3"/>
      <c r="XO240" s="3"/>
      <c r="XP240" s="3"/>
      <c r="XQ240" s="3"/>
      <c r="XR240" s="3"/>
      <c r="XS240" s="3"/>
      <c r="XT240" s="3"/>
      <c r="XU240" s="3"/>
      <c r="XV240" s="3"/>
      <c r="XW240" s="3"/>
      <c r="XX240" s="3"/>
      <c r="XY240" s="3"/>
      <c r="XZ240" s="3"/>
      <c r="YA240" s="3"/>
      <c r="YB240" s="3"/>
      <c r="YC240" s="3"/>
      <c r="YD240" s="3"/>
      <c r="YE240" s="3"/>
      <c r="YF240" s="3"/>
      <c r="YG240" s="3"/>
      <c r="YH240" s="3"/>
      <c r="YI240" s="3"/>
      <c r="YJ240" s="3"/>
      <c r="YK240" s="3"/>
      <c r="YL240" s="3"/>
      <c r="YM240" s="3"/>
      <c r="YN240" s="3"/>
      <c r="YO240" s="3"/>
      <c r="YP240" s="3"/>
      <c r="YQ240" s="3"/>
      <c r="YR240" s="3"/>
      <c r="YS240" s="3"/>
      <c r="YT240" s="3"/>
      <c r="YU240" s="3"/>
      <c r="YV240" s="3"/>
      <c r="YW240" s="3"/>
      <c r="YX240" s="3"/>
      <c r="YY240" s="3"/>
      <c r="YZ240" s="3"/>
      <c r="ZA240" s="3"/>
      <c r="ZB240" s="3"/>
      <c r="ZC240" s="3"/>
      <c r="ZD240" s="3"/>
      <c r="ZE240" s="3"/>
      <c r="ZF240" s="3"/>
      <c r="ZG240" s="3"/>
      <c r="ZH240" s="3"/>
      <c r="ZI240" s="3"/>
      <c r="ZJ240" s="3"/>
      <c r="ZK240" s="3"/>
      <c r="ZL240" s="3"/>
      <c r="ZM240" s="3"/>
      <c r="ZN240" s="3"/>
      <c r="ZO240" s="3"/>
      <c r="ZP240" s="3"/>
      <c r="ZQ240" s="3"/>
      <c r="ZR240" s="3"/>
      <c r="ZS240" s="3"/>
      <c r="ZT240" s="3"/>
      <c r="ZU240" s="3"/>
      <c r="ZV240" s="3"/>
      <c r="ZW240" s="3"/>
      <c r="ZX240" s="3"/>
      <c r="ZY240" s="3"/>
      <c r="ZZ240" s="3"/>
      <c r="AAA240" s="3"/>
      <c r="AAB240" s="3"/>
      <c r="AAC240" s="3"/>
      <c r="AAD240" s="3"/>
      <c r="AAE240" s="3"/>
      <c r="AAF240" s="3"/>
      <c r="AAG240" s="3"/>
      <c r="AAH240" s="3"/>
      <c r="AAI240" s="3"/>
      <c r="AAJ240" s="3"/>
      <c r="AAK240" s="3"/>
      <c r="AAL240" s="3"/>
      <c r="AAM240" s="3"/>
      <c r="AAN240" s="3"/>
      <c r="AAO240" s="3"/>
      <c r="AAP240" s="3"/>
      <c r="AAQ240" s="3"/>
      <c r="AAR240" s="3"/>
      <c r="AAS240" s="3"/>
      <c r="AAT240" s="3"/>
      <c r="AAU240" s="3"/>
      <c r="AAV240" s="3"/>
      <c r="AAW240" s="3"/>
      <c r="AAX240" s="3"/>
      <c r="AAY240" s="3"/>
      <c r="AAZ240" s="3"/>
      <c r="ABA240" s="3"/>
      <c r="ABB240" s="3"/>
      <c r="ABC240" s="3"/>
      <c r="ABD240" s="3"/>
      <c r="ABE240" s="3"/>
      <c r="ABF240" s="3"/>
      <c r="ABG240" s="3"/>
      <c r="ABH240" s="3"/>
      <c r="ABI240" s="3"/>
      <c r="ABJ240" s="3"/>
      <c r="ABK240" s="3"/>
      <c r="ABL240" s="3"/>
      <c r="ABM240" s="3"/>
      <c r="ABN240" s="3"/>
      <c r="ABO240" s="3"/>
      <c r="ABP240" s="3"/>
      <c r="ABQ240" s="3"/>
      <c r="ABR240" s="3"/>
      <c r="ABS240" s="3"/>
      <c r="ABT240" s="3"/>
      <c r="ABU240" s="3"/>
      <c r="ABV240" s="3"/>
      <c r="ABW240" s="3"/>
      <c r="ABX240" s="3"/>
      <c r="ABY240" s="3"/>
      <c r="ABZ240" s="3"/>
      <c r="ACA240" s="3"/>
      <c r="ACB240" s="3"/>
      <c r="ACC240" s="3"/>
      <c r="ACD240" s="3"/>
      <c r="ACE240" s="3"/>
      <c r="ACF240" s="3"/>
      <c r="ACG240" s="3"/>
      <c r="ACH240" s="3"/>
      <c r="ACI240" s="3"/>
      <c r="ACJ240" s="3"/>
      <c r="ACK240" s="3"/>
      <c r="ACL240" s="3"/>
      <c r="ACM240" s="3"/>
      <c r="ACN240" s="3"/>
      <c r="ACO240" s="3"/>
      <c r="ACP240" s="3"/>
      <c r="ACQ240" s="3"/>
      <c r="ACR240" s="3"/>
      <c r="ACS240" s="3"/>
      <c r="ACT240" s="3"/>
      <c r="ACU240" s="3"/>
      <c r="ACV240" s="3"/>
      <c r="ACW240" s="3"/>
      <c r="ACX240" s="3"/>
      <c r="ACY240" s="3"/>
      <c r="ACZ240" s="3"/>
      <c r="ADA240" s="3"/>
      <c r="ADB240" s="3"/>
      <c r="ADC240" s="3"/>
      <c r="ADD240" s="3"/>
      <c r="ADE240" s="3"/>
      <c r="ADF240" s="3"/>
      <c r="ADG240" s="3"/>
      <c r="ADH240" s="3"/>
      <c r="ADI240" s="3"/>
      <c r="ADJ240" s="3"/>
      <c r="ADK240" s="3"/>
      <c r="ADL240" s="3"/>
      <c r="ADM240" s="3"/>
      <c r="ADN240" s="3"/>
      <c r="ADO240" s="3"/>
      <c r="ADP240" s="3"/>
      <c r="ADQ240" s="3"/>
      <c r="ADR240" s="3"/>
      <c r="ADS240" s="3"/>
      <c r="ADT240" s="3"/>
      <c r="ADU240" s="3"/>
      <c r="ADV240" s="3"/>
      <c r="ADW240" s="3"/>
      <c r="ADX240" s="3"/>
      <c r="ADY240" s="3"/>
      <c r="ADZ240" s="3"/>
      <c r="AEA240" s="3"/>
      <c r="AEB240" s="3"/>
      <c r="AEC240" s="3"/>
      <c r="AED240" s="3"/>
      <c r="AEE240" s="3"/>
      <c r="AEF240" s="3"/>
      <c r="AEG240" s="3"/>
      <c r="AEH240" s="3"/>
      <c r="AEI240" s="3"/>
      <c r="AEJ240" s="3"/>
      <c r="AEK240" s="3"/>
      <c r="AEL240" s="3"/>
      <c r="AEM240" s="3"/>
      <c r="AEN240" s="3"/>
      <c r="AEO240" s="3"/>
      <c r="AEP240" s="3"/>
      <c r="AEQ240" s="3"/>
      <c r="AER240" s="3"/>
      <c r="AES240" s="3"/>
      <c r="AET240" s="3"/>
      <c r="AEU240" s="3"/>
      <c r="AEV240" s="3"/>
      <c r="AEW240" s="3"/>
      <c r="AEX240" s="3"/>
      <c r="AEY240" s="3"/>
      <c r="AEZ240" s="3"/>
      <c r="AFA240" s="3"/>
      <c r="AFB240" s="3"/>
      <c r="AFC240" s="3"/>
      <c r="AFD240" s="3"/>
      <c r="AFE240" s="3"/>
      <c r="AFF240" s="3"/>
      <c r="AFG240" s="3"/>
      <c r="AFH240" s="3"/>
      <c r="AFI240" s="3"/>
      <c r="AFJ240" s="3"/>
      <c r="AFK240" s="3"/>
      <c r="AFL240" s="3"/>
      <c r="AFM240" s="3"/>
      <c r="AFN240" s="3"/>
      <c r="AFO240" s="3"/>
      <c r="AFP240" s="3"/>
      <c r="AFQ240" s="3"/>
      <c r="AFR240" s="3"/>
      <c r="AFS240" s="3"/>
      <c r="AFT240" s="3"/>
      <c r="AFU240" s="3"/>
      <c r="AFV240" s="3"/>
      <c r="AFW240" s="3"/>
      <c r="AFX240" s="3"/>
      <c r="AFY240" s="3"/>
      <c r="AFZ240" s="3"/>
      <c r="AGA240" s="3"/>
      <c r="AGB240" s="3"/>
      <c r="AGC240" s="3"/>
      <c r="AGD240" s="3"/>
      <c r="AGE240" s="3"/>
      <c r="AGF240" s="3"/>
      <c r="AGG240" s="3"/>
      <c r="AGH240" s="3"/>
      <c r="AGI240" s="3"/>
      <c r="AGJ240" s="3"/>
      <c r="AGK240" s="3"/>
      <c r="AGL240" s="3"/>
      <c r="AGM240" s="3"/>
      <c r="AGN240" s="3"/>
      <c r="AGO240" s="3"/>
      <c r="AGP240" s="3"/>
      <c r="AGQ240" s="3"/>
      <c r="AGR240" s="3"/>
      <c r="AGS240" s="3"/>
      <c r="AGT240" s="3"/>
      <c r="AGU240" s="3"/>
      <c r="AGV240" s="3"/>
      <c r="AGW240" s="3"/>
      <c r="AGX240" s="3"/>
      <c r="AGY240" s="3"/>
      <c r="AGZ240" s="3"/>
      <c r="AHA240" s="3"/>
      <c r="AHB240" s="3"/>
      <c r="AHC240" s="3"/>
      <c r="AHD240" s="3"/>
      <c r="AHE240" s="3"/>
      <c r="AHF240" s="3"/>
      <c r="AHG240" s="3"/>
      <c r="AHH240" s="3"/>
      <c r="AHI240" s="3"/>
      <c r="AHJ240" s="3"/>
      <c r="AHK240" s="3"/>
      <c r="AHL240" s="3"/>
      <c r="AHM240" s="3"/>
      <c r="AHN240" s="3"/>
      <c r="AHO240" s="3"/>
      <c r="AHP240" s="3"/>
      <c r="AHQ240" s="3"/>
      <c r="AHR240" s="3"/>
      <c r="AHS240" s="3"/>
      <c r="AHT240" s="3"/>
      <c r="AHU240" s="3"/>
      <c r="AHV240" s="3"/>
      <c r="AHW240" s="3"/>
      <c r="AHX240" s="3"/>
      <c r="AHY240" s="3"/>
      <c r="AHZ240" s="3"/>
      <c r="AIA240" s="3"/>
      <c r="AIB240" s="3"/>
      <c r="AIC240" s="3"/>
      <c r="AID240" s="3"/>
      <c r="AIE240" s="3"/>
      <c r="AIF240" s="3"/>
      <c r="AIG240" s="3"/>
      <c r="AIH240" s="3"/>
      <c r="AII240" s="3"/>
      <c r="AIJ240" s="3"/>
      <c r="AIK240" s="3"/>
      <c r="AIL240" s="3"/>
      <c r="AIM240" s="3"/>
      <c r="AIN240" s="3"/>
      <c r="AIO240" s="3"/>
      <c r="AIP240" s="3"/>
      <c r="AIQ240" s="3"/>
      <c r="AIR240" s="3"/>
      <c r="AIS240" s="3"/>
      <c r="AIT240" s="3"/>
      <c r="AIU240" s="3"/>
      <c r="AIV240" s="3"/>
      <c r="AIW240" s="3"/>
      <c r="AIX240" s="3"/>
      <c r="AIY240" s="3"/>
      <c r="AIZ240" s="3"/>
      <c r="AJA240" s="3"/>
      <c r="AJB240" s="3"/>
      <c r="AJC240" s="3"/>
      <c r="AJD240" s="3"/>
      <c r="AJE240" s="3"/>
      <c r="AJF240" s="3"/>
      <c r="AJG240" s="3"/>
      <c r="AJH240" s="3"/>
      <c r="AJI240" s="3"/>
      <c r="AJJ240" s="3"/>
      <c r="AJK240" s="3"/>
      <c r="AJL240" s="3"/>
      <c r="AJM240" s="3"/>
      <c r="AJN240" s="3"/>
      <c r="AJO240" s="3"/>
      <c r="AJP240" s="3"/>
      <c r="AJQ240" s="3"/>
      <c r="AJR240" s="3"/>
      <c r="AJS240" s="3"/>
      <c r="AJT240" s="3"/>
      <c r="AJU240" s="3"/>
      <c r="AJV240" s="3"/>
      <c r="AJW240" s="3"/>
      <c r="AJX240" s="3"/>
      <c r="AJY240" s="3"/>
      <c r="AJZ240" s="3"/>
      <c r="AKA240" s="3"/>
      <c r="AKB240" s="3"/>
      <c r="AKC240" s="3"/>
      <c r="AKD240" s="3"/>
      <c r="AKE240" s="3"/>
      <c r="AKF240" s="3"/>
      <c r="AKG240" s="3"/>
      <c r="AKH240" s="3"/>
      <c r="AKI240" s="3"/>
      <c r="AKJ240" s="3"/>
      <c r="AKK240" s="3"/>
      <c r="AKL240" s="3"/>
      <c r="AKM240" s="3"/>
      <c r="AKN240" s="3"/>
      <c r="AKO240" s="3"/>
      <c r="AKP240" s="3"/>
      <c r="AKQ240" s="3"/>
      <c r="AKR240" s="3"/>
      <c r="AKS240" s="3"/>
      <c r="AKT240" s="3"/>
      <c r="AKU240" s="3"/>
      <c r="AKV240" s="3"/>
      <c r="AKW240" s="3"/>
      <c r="AKX240" s="3"/>
      <c r="AKY240" s="3"/>
      <c r="AKZ240" s="3"/>
      <c r="ALA240" s="3"/>
      <c r="ALB240" s="3"/>
      <c r="ALC240" s="3"/>
      <c r="ALD240" s="3"/>
      <c r="ALE240" s="3"/>
      <c r="ALF240" s="3"/>
      <c r="ALG240" s="3"/>
      <c r="ALH240" s="3"/>
      <c r="ALI240" s="3"/>
      <c r="ALJ240" s="3"/>
      <c r="ALK240" s="3"/>
      <c r="ALL240" s="3"/>
      <c r="ALM240" s="3"/>
      <c r="ALN240" s="3"/>
      <c r="ALO240" s="3"/>
      <c r="ALP240" s="3"/>
      <c r="ALQ240" s="3"/>
      <c r="ALR240" s="3"/>
      <c r="ALS240" s="3"/>
      <c r="ALT240" s="3"/>
      <c r="ALU240" s="3"/>
      <c r="ALV240" s="3"/>
      <c r="ALW240" s="3"/>
      <c r="ALX240" s="3"/>
      <c r="ALY240" s="3"/>
      <c r="ALZ240" s="3"/>
      <c r="AMA240" s="3"/>
      <c r="AMB240" s="3"/>
      <c r="AMC240" s="3"/>
      <c r="AMD240" s="3"/>
      <c r="AME240" s="3"/>
      <c r="AMF240" s="3"/>
      <c r="AMG240" s="3"/>
      <c r="AMH240" s="3"/>
      <c r="AMI240" s="3"/>
      <c r="AMJ240" s="3"/>
    </row>
    <row r="241" spans="1:1024" s="178" customFormat="1" ht="30" customHeight="1" x14ac:dyDescent="0.25">
      <c r="A241" s="175" t="s">
        <v>273</v>
      </c>
      <c r="B241" s="175"/>
      <c r="C241" s="175"/>
      <c r="D241" s="175"/>
      <c r="E241" s="175"/>
      <c r="F241" s="175"/>
      <c r="G241" s="176"/>
      <c r="H241" s="176"/>
      <c r="I241" s="176"/>
      <c r="J241" s="176"/>
      <c r="K241" s="176"/>
      <c r="L241" s="176"/>
      <c r="M241" s="176"/>
      <c r="N241" s="176"/>
      <c r="O241" s="176"/>
      <c r="P241" s="177"/>
    </row>
    <row r="242" spans="1:1024" customFormat="1" x14ac:dyDescent="0.25">
      <c r="A242" s="52"/>
      <c r="B242" s="179" t="s">
        <v>274</v>
      </c>
      <c r="C242" s="180"/>
      <c r="D242" s="181"/>
      <c r="E242" s="180"/>
      <c r="F242" s="180"/>
      <c r="G242" s="180"/>
      <c r="H242" s="180"/>
      <c r="I242" s="180"/>
      <c r="J242" s="180"/>
      <c r="K242" s="180"/>
      <c r="L242" s="180"/>
      <c r="M242" s="180"/>
      <c r="N242" s="180"/>
      <c r="O242" s="180"/>
      <c r="P242" s="182"/>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c r="GN242" s="3"/>
      <c r="GO242" s="3"/>
      <c r="GP242" s="3"/>
      <c r="GQ242" s="3"/>
      <c r="GR242" s="3"/>
      <c r="GS242" s="3"/>
      <c r="GT242" s="3"/>
      <c r="GU242" s="3"/>
      <c r="GV242" s="3"/>
      <c r="GW242" s="3"/>
      <c r="GX242" s="3"/>
      <c r="GY242" s="3"/>
      <c r="GZ242" s="3"/>
      <c r="HA242" s="3"/>
      <c r="HB242" s="3"/>
      <c r="HC242" s="3"/>
      <c r="HD242" s="3"/>
      <c r="HE242" s="3"/>
      <c r="HF242" s="3"/>
      <c r="HG242" s="3"/>
      <c r="HH242" s="3"/>
      <c r="HI242" s="3"/>
      <c r="HJ242" s="3"/>
      <c r="HK242" s="3"/>
      <c r="HL242" s="3"/>
      <c r="HM242" s="3"/>
      <c r="HN242" s="3"/>
      <c r="HO242" s="3"/>
      <c r="HP242" s="3"/>
      <c r="HQ242" s="3"/>
      <c r="HR242" s="3"/>
      <c r="HS242" s="3"/>
      <c r="HT242" s="3"/>
      <c r="HU242" s="3"/>
      <c r="HV242" s="3"/>
      <c r="HW242" s="3"/>
      <c r="HX242" s="3"/>
      <c r="HY242" s="3"/>
      <c r="HZ242" s="3"/>
      <c r="IA242" s="3"/>
      <c r="IB242" s="3"/>
      <c r="IC242" s="3"/>
      <c r="ID242" s="3"/>
      <c r="IE242" s="3"/>
      <c r="IF242" s="3"/>
      <c r="IG242" s="3"/>
      <c r="IH242" s="3"/>
      <c r="II242" s="3"/>
      <c r="IJ242" s="3"/>
      <c r="IK242" s="3"/>
      <c r="IL242" s="3"/>
      <c r="IM242" s="3"/>
      <c r="IN242" s="3"/>
      <c r="IO242" s="3"/>
      <c r="IP242" s="3"/>
      <c r="IQ242" s="3"/>
      <c r="IR242" s="3"/>
      <c r="IS242" s="3"/>
      <c r="IT242" s="3"/>
      <c r="IU242" s="3"/>
      <c r="IV242" s="3"/>
      <c r="IW242" s="3"/>
      <c r="IX242" s="3"/>
      <c r="IY242" s="3"/>
      <c r="IZ242" s="3"/>
      <c r="JA242" s="3"/>
      <c r="JB242" s="3"/>
      <c r="JC242" s="3"/>
      <c r="JD242" s="3"/>
      <c r="JE242" s="3"/>
      <c r="JF242" s="3"/>
      <c r="JG242" s="3"/>
      <c r="JH242" s="3"/>
      <c r="JI242" s="3"/>
      <c r="JJ242" s="3"/>
      <c r="JK242" s="3"/>
      <c r="JL242" s="3"/>
      <c r="JM242" s="3"/>
      <c r="JN242" s="3"/>
      <c r="JO242" s="3"/>
      <c r="JP242" s="3"/>
      <c r="JQ242" s="3"/>
      <c r="JR242" s="3"/>
      <c r="JS242" s="3"/>
      <c r="JT242" s="3"/>
      <c r="JU242" s="3"/>
      <c r="JV242" s="3"/>
      <c r="JW242" s="3"/>
      <c r="JX242" s="3"/>
      <c r="JY242" s="3"/>
      <c r="JZ242" s="3"/>
      <c r="KA242" s="3"/>
      <c r="KB242" s="3"/>
      <c r="KC242" s="3"/>
      <c r="KD242" s="3"/>
      <c r="KE242" s="3"/>
      <c r="KF242" s="3"/>
      <c r="KG242" s="3"/>
      <c r="KH242" s="3"/>
      <c r="KI242" s="3"/>
      <c r="KJ242" s="3"/>
      <c r="KK242" s="3"/>
      <c r="KL242" s="3"/>
      <c r="KM242" s="3"/>
      <c r="KN242" s="3"/>
      <c r="KO242" s="3"/>
      <c r="KP242" s="3"/>
      <c r="KQ242" s="3"/>
      <c r="KR242" s="3"/>
      <c r="KS242" s="3"/>
      <c r="KT242" s="3"/>
      <c r="KU242" s="3"/>
      <c r="KV242" s="3"/>
      <c r="KW242" s="3"/>
      <c r="KX242" s="3"/>
      <c r="KY242" s="3"/>
      <c r="KZ242" s="3"/>
      <c r="LA242" s="3"/>
      <c r="LB242" s="3"/>
      <c r="LC242" s="3"/>
      <c r="LD242" s="3"/>
      <c r="LE242" s="3"/>
      <c r="LF242" s="3"/>
      <c r="LG242" s="3"/>
      <c r="LH242" s="3"/>
      <c r="LI242" s="3"/>
      <c r="LJ242" s="3"/>
      <c r="LK242" s="3"/>
      <c r="LL242" s="3"/>
      <c r="LM242" s="3"/>
      <c r="LN242" s="3"/>
      <c r="LO242" s="3"/>
      <c r="LP242" s="3"/>
      <c r="LQ242" s="3"/>
      <c r="LR242" s="3"/>
      <c r="LS242" s="3"/>
      <c r="LT242" s="3"/>
      <c r="LU242" s="3"/>
      <c r="LV242" s="3"/>
      <c r="LW242" s="3"/>
      <c r="LX242" s="3"/>
      <c r="LY242" s="3"/>
      <c r="LZ242" s="3"/>
      <c r="MA242" s="3"/>
      <c r="MB242" s="3"/>
      <c r="MC242" s="3"/>
      <c r="MD242" s="3"/>
      <c r="ME242" s="3"/>
      <c r="MF242" s="3"/>
      <c r="MG242" s="3"/>
      <c r="MH242" s="3"/>
      <c r="MI242" s="3"/>
      <c r="MJ242" s="3"/>
      <c r="MK242" s="3"/>
      <c r="ML242" s="3"/>
      <c r="MM242" s="3"/>
      <c r="MN242" s="3"/>
      <c r="MO242" s="3"/>
      <c r="MP242" s="3"/>
      <c r="MQ242" s="3"/>
      <c r="MR242" s="3"/>
      <c r="MS242" s="3"/>
      <c r="MT242" s="3"/>
      <c r="MU242" s="3"/>
      <c r="MV242" s="3"/>
      <c r="MW242" s="3"/>
      <c r="MX242" s="3"/>
      <c r="MY242" s="3"/>
      <c r="MZ242" s="3"/>
      <c r="NA242" s="3"/>
      <c r="NB242" s="3"/>
      <c r="NC242" s="3"/>
      <c r="ND242" s="3"/>
      <c r="NE242" s="3"/>
      <c r="NF242" s="3"/>
      <c r="NG242" s="3"/>
      <c r="NH242" s="3"/>
      <c r="NI242" s="3"/>
      <c r="NJ242" s="3"/>
      <c r="NK242" s="3"/>
      <c r="NL242" s="3"/>
      <c r="NM242" s="3"/>
      <c r="NN242" s="3"/>
      <c r="NO242" s="3"/>
      <c r="NP242" s="3"/>
      <c r="NQ242" s="3"/>
      <c r="NR242" s="3"/>
      <c r="NS242" s="3"/>
      <c r="NT242" s="3"/>
      <c r="NU242" s="3"/>
      <c r="NV242" s="3"/>
      <c r="NW242" s="3"/>
      <c r="NX242" s="3"/>
      <c r="NY242" s="3"/>
      <c r="NZ242" s="3"/>
      <c r="OA242" s="3"/>
      <c r="OB242" s="3"/>
      <c r="OC242" s="3"/>
      <c r="OD242" s="3"/>
      <c r="OE242" s="3"/>
      <c r="OF242" s="3"/>
      <c r="OG242" s="3"/>
      <c r="OH242" s="3"/>
      <c r="OI242" s="3"/>
      <c r="OJ242" s="3"/>
      <c r="OK242" s="3"/>
      <c r="OL242" s="3"/>
      <c r="OM242" s="3"/>
      <c r="ON242" s="3"/>
      <c r="OO242" s="3"/>
      <c r="OP242" s="3"/>
      <c r="OQ242" s="3"/>
      <c r="OR242" s="3"/>
      <c r="OS242" s="3"/>
      <c r="OT242" s="3"/>
      <c r="OU242" s="3"/>
      <c r="OV242" s="3"/>
      <c r="OW242" s="3"/>
      <c r="OX242" s="3"/>
      <c r="OY242" s="3"/>
      <c r="OZ242" s="3"/>
      <c r="PA242" s="3"/>
      <c r="PB242" s="3"/>
      <c r="PC242" s="3"/>
      <c r="PD242" s="3"/>
      <c r="PE242" s="3"/>
      <c r="PF242" s="3"/>
      <c r="PG242" s="3"/>
      <c r="PH242" s="3"/>
      <c r="PI242" s="3"/>
      <c r="PJ242" s="3"/>
      <c r="PK242" s="3"/>
      <c r="PL242" s="3"/>
      <c r="PM242" s="3"/>
      <c r="PN242" s="3"/>
      <c r="PO242" s="3"/>
      <c r="PP242" s="3"/>
      <c r="PQ242" s="3"/>
      <c r="PR242" s="3"/>
      <c r="PS242" s="3"/>
      <c r="PT242" s="3"/>
      <c r="PU242" s="3"/>
      <c r="PV242" s="3"/>
      <c r="PW242" s="3"/>
      <c r="PX242" s="3"/>
      <c r="PY242" s="3"/>
      <c r="PZ242" s="3"/>
      <c r="QA242" s="3"/>
      <c r="QB242" s="3"/>
      <c r="QC242" s="3"/>
      <c r="QD242" s="3"/>
      <c r="QE242" s="3"/>
      <c r="QF242" s="3"/>
      <c r="QG242" s="3"/>
      <c r="QH242" s="3"/>
      <c r="QI242" s="3"/>
      <c r="QJ242" s="3"/>
      <c r="QK242" s="3"/>
      <c r="QL242" s="3"/>
      <c r="QM242" s="3"/>
      <c r="QN242" s="3"/>
      <c r="QO242" s="3"/>
      <c r="QP242" s="3"/>
      <c r="QQ242" s="3"/>
      <c r="QR242" s="3"/>
      <c r="QS242" s="3"/>
      <c r="QT242" s="3"/>
      <c r="QU242" s="3"/>
      <c r="QV242" s="3"/>
      <c r="QW242" s="3"/>
      <c r="QX242" s="3"/>
      <c r="QY242" s="3"/>
      <c r="QZ242" s="3"/>
      <c r="RA242" s="3"/>
      <c r="RB242" s="3"/>
      <c r="RC242" s="3"/>
      <c r="RD242" s="3"/>
      <c r="RE242" s="3"/>
      <c r="RF242" s="3"/>
      <c r="RG242" s="3"/>
      <c r="RH242" s="3"/>
      <c r="RI242" s="3"/>
      <c r="RJ242" s="3"/>
      <c r="RK242" s="3"/>
      <c r="RL242" s="3"/>
      <c r="RM242" s="3"/>
      <c r="RN242" s="3"/>
      <c r="RO242" s="3"/>
      <c r="RP242" s="3"/>
      <c r="RQ242" s="3"/>
      <c r="RR242" s="3"/>
      <c r="RS242" s="3"/>
      <c r="RT242" s="3"/>
      <c r="RU242" s="3"/>
      <c r="RV242" s="3"/>
      <c r="RW242" s="3"/>
      <c r="RX242" s="3"/>
      <c r="RY242" s="3"/>
      <c r="RZ242" s="3"/>
      <c r="SA242" s="3"/>
      <c r="SB242" s="3"/>
      <c r="SC242" s="3"/>
      <c r="SD242" s="3"/>
      <c r="SE242" s="3"/>
      <c r="SF242" s="3"/>
      <c r="SG242" s="3"/>
      <c r="SH242" s="3"/>
      <c r="SI242" s="3"/>
      <c r="SJ242" s="3"/>
      <c r="SK242" s="3"/>
      <c r="SL242" s="3"/>
      <c r="SM242" s="3"/>
      <c r="SN242" s="3"/>
      <c r="SO242" s="3"/>
      <c r="SP242" s="3"/>
      <c r="SQ242" s="3"/>
      <c r="SR242" s="3"/>
      <c r="SS242" s="3"/>
      <c r="ST242" s="3"/>
      <c r="SU242" s="3"/>
      <c r="SV242" s="3"/>
      <c r="SW242" s="3"/>
      <c r="SX242" s="3"/>
      <c r="SY242" s="3"/>
      <c r="SZ242" s="3"/>
      <c r="TA242" s="3"/>
      <c r="TB242" s="3"/>
      <c r="TC242" s="3"/>
      <c r="TD242" s="3"/>
      <c r="TE242" s="3"/>
      <c r="TF242" s="3"/>
      <c r="TG242" s="3"/>
      <c r="TH242" s="3"/>
      <c r="TI242" s="3"/>
      <c r="TJ242" s="3"/>
      <c r="TK242" s="3"/>
      <c r="TL242" s="3"/>
      <c r="TM242" s="3"/>
      <c r="TN242" s="3"/>
      <c r="TO242" s="3"/>
      <c r="TP242" s="3"/>
      <c r="TQ242" s="3"/>
      <c r="TR242" s="3"/>
      <c r="TS242" s="3"/>
      <c r="TT242" s="3"/>
      <c r="TU242" s="3"/>
      <c r="TV242" s="3"/>
      <c r="TW242" s="3"/>
      <c r="TX242" s="3"/>
      <c r="TY242" s="3"/>
      <c r="TZ242" s="3"/>
      <c r="UA242" s="3"/>
      <c r="UB242" s="3"/>
      <c r="UC242" s="3"/>
      <c r="UD242" s="3"/>
      <c r="UE242" s="3"/>
      <c r="UF242" s="3"/>
      <c r="UG242" s="3"/>
      <c r="UH242" s="3"/>
      <c r="UI242" s="3"/>
      <c r="UJ242" s="3"/>
      <c r="UK242" s="3"/>
      <c r="UL242" s="3"/>
      <c r="UM242" s="3"/>
      <c r="UN242" s="3"/>
      <c r="UO242" s="3"/>
      <c r="UP242" s="3"/>
      <c r="UQ242" s="3"/>
      <c r="UR242" s="3"/>
      <c r="US242" s="3"/>
      <c r="UT242" s="3"/>
      <c r="UU242" s="3"/>
      <c r="UV242" s="3"/>
      <c r="UW242" s="3"/>
      <c r="UX242" s="3"/>
      <c r="UY242" s="3"/>
      <c r="UZ242" s="3"/>
      <c r="VA242" s="3"/>
      <c r="VB242" s="3"/>
      <c r="VC242" s="3"/>
      <c r="VD242" s="3"/>
      <c r="VE242" s="3"/>
      <c r="VF242" s="3"/>
      <c r="VG242" s="3"/>
      <c r="VH242" s="3"/>
      <c r="VI242" s="3"/>
      <c r="VJ242" s="3"/>
      <c r="VK242" s="3"/>
      <c r="VL242" s="3"/>
      <c r="VM242" s="3"/>
      <c r="VN242" s="3"/>
      <c r="VO242" s="3"/>
      <c r="VP242" s="3"/>
      <c r="VQ242" s="3"/>
      <c r="VR242" s="3"/>
      <c r="VS242" s="3"/>
      <c r="VT242" s="3"/>
      <c r="VU242" s="3"/>
      <c r="VV242" s="3"/>
      <c r="VW242" s="3"/>
      <c r="VX242" s="3"/>
      <c r="VY242" s="3"/>
      <c r="VZ242" s="3"/>
      <c r="WA242" s="3"/>
      <c r="WB242" s="3"/>
      <c r="WC242" s="3"/>
      <c r="WD242" s="3"/>
      <c r="WE242" s="3"/>
      <c r="WF242" s="3"/>
      <c r="WG242" s="3"/>
      <c r="WH242" s="3"/>
      <c r="WI242" s="3"/>
      <c r="WJ242" s="3"/>
      <c r="WK242" s="3"/>
      <c r="WL242" s="3"/>
      <c r="WM242" s="3"/>
      <c r="WN242" s="3"/>
      <c r="WO242" s="3"/>
      <c r="WP242" s="3"/>
      <c r="WQ242" s="3"/>
      <c r="WR242" s="3"/>
      <c r="WS242" s="3"/>
      <c r="WT242" s="3"/>
      <c r="WU242" s="3"/>
      <c r="WV242" s="3"/>
      <c r="WW242" s="3"/>
      <c r="WX242" s="3"/>
      <c r="WY242" s="3"/>
      <c r="WZ242" s="3"/>
      <c r="XA242" s="3"/>
      <c r="XB242" s="3"/>
      <c r="XC242" s="3"/>
      <c r="XD242" s="3"/>
      <c r="XE242" s="3"/>
      <c r="XF242" s="3"/>
      <c r="XG242" s="3"/>
      <c r="XH242" s="3"/>
      <c r="XI242" s="3"/>
      <c r="XJ242" s="3"/>
      <c r="XK242" s="3"/>
      <c r="XL242" s="3"/>
      <c r="XM242" s="3"/>
      <c r="XN242" s="3"/>
      <c r="XO242" s="3"/>
      <c r="XP242" s="3"/>
      <c r="XQ242" s="3"/>
      <c r="XR242" s="3"/>
      <c r="XS242" s="3"/>
      <c r="XT242" s="3"/>
      <c r="XU242" s="3"/>
      <c r="XV242" s="3"/>
      <c r="XW242" s="3"/>
      <c r="XX242" s="3"/>
      <c r="XY242" s="3"/>
      <c r="XZ242" s="3"/>
      <c r="YA242" s="3"/>
      <c r="YB242" s="3"/>
      <c r="YC242" s="3"/>
      <c r="YD242" s="3"/>
      <c r="YE242" s="3"/>
      <c r="YF242" s="3"/>
      <c r="YG242" s="3"/>
      <c r="YH242" s="3"/>
      <c r="YI242" s="3"/>
      <c r="YJ242" s="3"/>
      <c r="YK242" s="3"/>
      <c r="YL242" s="3"/>
      <c r="YM242" s="3"/>
      <c r="YN242" s="3"/>
      <c r="YO242" s="3"/>
      <c r="YP242" s="3"/>
      <c r="YQ242" s="3"/>
      <c r="YR242" s="3"/>
      <c r="YS242" s="3"/>
      <c r="YT242" s="3"/>
      <c r="YU242" s="3"/>
      <c r="YV242" s="3"/>
      <c r="YW242" s="3"/>
      <c r="YX242" s="3"/>
      <c r="YY242" s="3"/>
      <c r="YZ242" s="3"/>
      <c r="ZA242" s="3"/>
      <c r="ZB242" s="3"/>
      <c r="ZC242" s="3"/>
      <c r="ZD242" s="3"/>
      <c r="ZE242" s="3"/>
      <c r="ZF242" s="3"/>
      <c r="ZG242" s="3"/>
      <c r="ZH242" s="3"/>
      <c r="ZI242" s="3"/>
      <c r="ZJ242" s="3"/>
      <c r="ZK242" s="3"/>
      <c r="ZL242" s="3"/>
      <c r="ZM242" s="3"/>
      <c r="ZN242" s="3"/>
      <c r="ZO242" s="3"/>
      <c r="ZP242" s="3"/>
      <c r="ZQ242" s="3"/>
      <c r="ZR242" s="3"/>
      <c r="ZS242" s="3"/>
      <c r="ZT242" s="3"/>
      <c r="ZU242" s="3"/>
      <c r="ZV242" s="3"/>
      <c r="ZW242" s="3"/>
      <c r="ZX242" s="3"/>
      <c r="ZY242" s="3"/>
      <c r="ZZ242" s="3"/>
      <c r="AAA242" s="3"/>
      <c r="AAB242" s="3"/>
      <c r="AAC242" s="3"/>
      <c r="AAD242" s="3"/>
      <c r="AAE242" s="3"/>
      <c r="AAF242" s="3"/>
      <c r="AAG242" s="3"/>
      <c r="AAH242" s="3"/>
      <c r="AAI242" s="3"/>
      <c r="AAJ242" s="3"/>
      <c r="AAK242" s="3"/>
      <c r="AAL242" s="3"/>
      <c r="AAM242" s="3"/>
      <c r="AAN242" s="3"/>
      <c r="AAO242" s="3"/>
      <c r="AAP242" s="3"/>
      <c r="AAQ242" s="3"/>
      <c r="AAR242" s="3"/>
      <c r="AAS242" s="3"/>
      <c r="AAT242" s="3"/>
      <c r="AAU242" s="3"/>
      <c r="AAV242" s="3"/>
      <c r="AAW242" s="3"/>
      <c r="AAX242" s="3"/>
      <c r="AAY242" s="3"/>
      <c r="AAZ242" s="3"/>
      <c r="ABA242" s="3"/>
      <c r="ABB242" s="3"/>
      <c r="ABC242" s="3"/>
      <c r="ABD242" s="3"/>
      <c r="ABE242" s="3"/>
      <c r="ABF242" s="3"/>
      <c r="ABG242" s="3"/>
      <c r="ABH242" s="3"/>
      <c r="ABI242" s="3"/>
      <c r="ABJ242" s="3"/>
      <c r="ABK242" s="3"/>
      <c r="ABL242" s="3"/>
      <c r="ABM242" s="3"/>
      <c r="ABN242" s="3"/>
      <c r="ABO242" s="3"/>
      <c r="ABP242" s="3"/>
      <c r="ABQ242" s="3"/>
      <c r="ABR242" s="3"/>
      <c r="ABS242" s="3"/>
      <c r="ABT242" s="3"/>
      <c r="ABU242" s="3"/>
      <c r="ABV242" s="3"/>
      <c r="ABW242" s="3"/>
      <c r="ABX242" s="3"/>
      <c r="ABY242" s="3"/>
      <c r="ABZ242" s="3"/>
      <c r="ACA242" s="3"/>
      <c r="ACB242" s="3"/>
      <c r="ACC242" s="3"/>
      <c r="ACD242" s="3"/>
      <c r="ACE242" s="3"/>
      <c r="ACF242" s="3"/>
      <c r="ACG242" s="3"/>
      <c r="ACH242" s="3"/>
      <c r="ACI242" s="3"/>
      <c r="ACJ242" s="3"/>
      <c r="ACK242" s="3"/>
      <c r="ACL242" s="3"/>
      <c r="ACM242" s="3"/>
      <c r="ACN242" s="3"/>
      <c r="ACO242" s="3"/>
      <c r="ACP242" s="3"/>
      <c r="ACQ242" s="3"/>
      <c r="ACR242" s="3"/>
      <c r="ACS242" s="3"/>
      <c r="ACT242" s="3"/>
      <c r="ACU242" s="3"/>
      <c r="ACV242" s="3"/>
      <c r="ACW242" s="3"/>
      <c r="ACX242" s="3"/>
      <c r="ACY242" s="3"/>
      <c r="ACZ242" s="3"/>
      <c r="ADA242" s="3"/>
      <c r="ADB242" s="3"/>
      <c r="ADC242" s="3"/>
      <c r="ADD242" s="3"/>
      <c r="ADE242" s="3"/>
      <c r="ADF242" s="3"/>
      <c r="ADG242" s="3"/>
      <c r="ADH242" s="3"/>
      <c r="ADI242" s="3"/>
      <c r="ADJ242" s="3"/>
      <c r="ADK242" s="3"/>
      <c r="ADL242" s="3"/>
      <c r="ADM242" s="3"/>
      <c r="ADN242" s="3"/>
      <c r="ADO242" s="3"/>
      <c r="ADP242" s="3"/>
      <c r="ADQ242" s="3"/>
      <c r="ADR242" s="3"/>
      <c r="ADS242" s="3"/>
      <c r="ADT242" s="3"/>
      <c r="ADU242" s="3"/>
      <c r="ADV242" s="3"/>
      <c r="ADW242" s="3"/>
      <c r="ADX242" s="3"/>
      <c r="ADY242" s="3"/>
      <c r="ADZ242" s="3"/>
      <c r="AEA242" s="3"/>
      <c r="AEB242" s="3"/>
      <c r="AEC242" s="3"/>
      <c r="AED242" s="3"/>
      <c r="AEE242" s="3"/>
      <c r="AEF242" s="3"/>
      <c r="AEG242" s="3"/>
      <c r="AEH242" s="3"/>
      <c r="AEI242" s="3"/>
      <c r="AEJ242" s="3"/>
      <c r="AEK242" s="3"/>
      <c r="AEL242" s="3"/>
      <c r="AEM242" s="3"/>
      <c r="AEN242" s="3"/>
      <c r="AEO242" s="3"/>
      <c r="AEP242" s="3"/>
      <c r="AEQ242" s="3"/>
      <c r="AER242" s="3"/>
      <c r="AES242" s="3"/>
      <c r="AET242" s="3"/>
      <c r="AEU242" s="3"/>
      <c r="AEV242" s="3"/>
      <c r="AEW242" s="3"/>
      <c r="AEX242" s="3"/>
      <c r="AEY242" s="3"/>
      <c r="AEZ242" s="3"/>
      <c r="AFA242" s="3"/>
      <c r="AFB242" s="3"/>
      <c r="AFC242" s="3"/>
      <c r="AFD242" s="3"/>
      <c r="AFE242" s="3"/>
      <c r="AFF242" s="3"/>
      <c r="AFG242" s="3"/>
      <c r="AFH242" s="3"/>
      <c r="AFI242" s="3"/>
      <c r="AFJ242" s="3"/>
      <c r="AFK242" s="3"/>
      <c r="AFL242" s="3"/>
      <c r="AFM242" s="3"/>
      <c r="AFN242" s="3"/>
      <c r="AFO242" s="3"/>
      <c r="AFP242" s="3"/>
      <c r="AFQ242" s="3"/>
      <c r="AFR242" s="3"/>
      <c r="AFS242" s="3"/>
      <c r="AFT242" s="3"/>
      <c r="AFU242" s="3"/>
      <c r="AFV242" s="3"/>
      <c r="AFW242" s="3"/>
      <c r="AFX242" s="3"/>
      <c r="AFY242" s="3"/>
      <c r="AFZ242" s="3"/>
      <c r="AGA242" s="3"/>
      <c r="AGB242" s="3"/>
      <c r="AGC242" s="3"/>
      <c r="AGD242" s="3"/>
      <c r="AGE242" s="3"/>
      <c r="AGF242" s="3"/>
      <c r="AGG242" s="3"/>
      <c r="AGH242" s="3"/>
      <c r="AGI242" s="3"/>
      <c r="AGJ242" s="3"/>
      <c r="AGK242" s="3"/>
      <c r="AGL242" s="3"/>
      <c r="AGM242" s="3"/>
      <c r="AGN242" s="3"/>
      <c r="AGO242" s="3"/>
      <c r="AGP242" s="3"/>
      <c r="AGQ242" s="3"/>
      <c r="AGR242" s="3"/>
      <c r="AGS242" s="3"/>
      <c r="AGT242" s="3"/>
      <c r="AGU242" s="3"/>
      <c r="AGV242" s="3"/>
      <c r="AGW242" s="3"/>
      <c r="AGX242" s="3"/>
      <c r="AGY242" s="3"/>
      <c r="AGZ242" s="3"/>
      <c r="AHA242" s="3"/>
      <c r="AHB242" s="3"/>
      <c r="AHC242" s="3"/>
      <c r="AHD242" s="3"/>
      <c r="AHE242" s="3"/>
      <c r="AHF242" s="3"/>
      <c r="AHG242" s="3"/>
      <c r="AHH242" s="3"/>
      <c r="AHI242" s="3"/>
      <c r="AHJ242" s="3"/>
      <c r="AHK242" s="3"/>
      <c r="AHL242" s="3"/>
      <c r="AHM242" s="3"/>
      <c r="AHN242" s="3"/>
      <c r="AHO242" s="3"/>
      <c r="AHP242" s="3"/>
      <c r="AHQ242" s="3"/>
      <c r="AHR242" s="3"/>
      <c r="AHS242" s="3"/>
      <c r="AHT242" s="3"/>
      <c r="AHU242" s="3"/>
      <c r="AHV242" s="3"/>
      <c r="AHW242" s="3"/>
      <c r="AHX242" s="3"/>
      <c r="AHY242" s="3"/>
      <c r="AHZ242" s="3"/>
      <c r="AIA242" s="3"/>
      <c r="AIB242" s="3"/>
      <c r="AIC242" s="3"/>
      <c r="AID242" s="3"/>
      <c r="AIE242" s="3"/>
      <c r="AIF242" s="3"/>
      <c r="AIG242" s="3"/>
      <c r="AIH242" s="3"/>
      <c r="AII242" s="3"/>
      <c r="AIJ242" s="3"/>
      <c r="AIK242" s="3"/>
      <c r="AIL242" s="3"/>
      <c r="AIM242" s="3"/>
      <c r="AIN242" s="3"/>
      <c r="AIO242" s="3"/>
      <c r="AIP242" s="3"/>
      <c r="AIQ242" s="3"/>
      <c r="AIR242" s="3"/>
      <c r="AIS242" s="3"/>
      <c r="AIT242" s="3"/>
      <c r="AIU242" s="3"/>
      <c r="AIV242" s="3"/>
      <c r="AIW242" s="3"/>
      <c r="AIX242" s="3"/>
      <c r="AIY242" s="3"/>
      <c r="AIZ242" s="3"/>
      <c r="AJA242" s="3"/>
      <c r="AJB242" s="3"/>
      <c r="AJC242" s="3"/>
      <c r="AJD242" s="3"/>
      <c r="AJE242" s="3"/>
      <c r="AJF242" s="3"/>
      <c r="AJG242" s="3"/>
      <c r="AJH242" s="3"/>
      <c r="AJI242" s="3"/>
      <c r="AJJ242" s="3"/>
      <c r="AJK242" s="3"/>
      <c r="AJL242" s="3"/>
      <c r="AJM242" s="3"/>
      <c r="AJN242" s="3"/>
      <c r="AJO242" s="3"/>
      <c r="AJP242" s="3"/>
      <c r="AJQ242" s="3"/>
      <c r="AJR242" s="3"/>
      <c r="AJS242" s="3"/>
      <c r="AJT242" s="3"/>
      <c r="AJU242" s="3"/>
      <c r="AJV242" s="3"/>
      <c r="AJW242" s="3"/>
      <c r="AJX242" s="3"/>
      <c r="AJY242" s="3"/>
      <c r="AJZ242" s="3"/>
      <c r="AKA242" s="3"/>
      <c r="AKB242" s="3"/>
      <c r="AKC242" s="3"/>
      <c r="AKD242" s="3"/>
      <c r="AKE242" s="3"/>
      <c r="AKF242" s="3"/>
      <c r="AKG242" s="3"/>
      <c r="AKH242" s="3"/>
      <c r="AKI242" s="3"/>
      <c r="AKJ242" s="3"/>
      <c r="AKK242" s="3"/>
      <c r="AKL242" s="3"/>
      <c r="AKM242" s="3"/>
      <c r="AKN242" s="3"/>
      <c r="AKO242" s="3"/>
      <c r="AKP242" s="3"/>
      <c r="AKQ242" s="3"/>
      <c r="AKR242" s="3"/>
      <c r="AKS242" s="3"/>
      <c r="AKT242" s="3"/>
      <c r="AKU242" s="3"/>
      <c r="AKV242" s="3"/>
      <c r="AKW242" s="3"/>
      <c r="AKX242" s="3"/>
      <c r="AKY242" s="3"/>
      <c r="AKZ242" s="3"/>
      <c r="ALA242" s="3"/>
      <c r="ALB242" s="3"/>
      <c r="ALC242" s="3"/>
      <c r="ALD242" s="3"/>
      <c r="ALE242" s="3"/>
      <c r="ALF242" s="3"/>
      <c r="ALG242" s="3"/>
      <c r="ALH242" s="3"/>
      <c r="ALI242" s="3"/>
      <c r="ALJ242" s="3"/>
      <c r="ALK242" s="3"/>
      <c r="ALL242" s="3"/>
      <c r="ALM242" s="3"/>
      <c r="ALN242" s="3"/>
      <c r="ALO242" s="3"/>
      <c r="ALP242" s="3"/>
      <c r="ALQ242" s="3"/>
      <c r="ALR242" s="3"/>
      <c r="ALS242" s="3"/>
      <c r="ALT242" s="3"/>
      <c r="ALU242" s="3"/>
      <c r="ALV242" s="3"/>
      <c r="ALW242" s="3"/>
      <c r="ALX242" s="3"/>
      <c r="ALY242" s="3"/>
      <c r="ALZ242" s="3"/>
      <c r="AMA242" s="3"/>
      <c r="AMB242" s="3"/>
      <c r="AMC242" s="3"/>
      <c r="AMD242" s="3"/>
      <c r="AME242" s="3"/>
      <c r="AMF242" s="3"/>
      <c r="AMG242" s="3"/>
      <c r="AMH242" s="3"/>
      <c r="AMI242" s="3"/>
      <c r="AMJ242" s="3"/>
    </row>
    <row r="243" spans="1:1024" s="172" customFormat="1" ht="83.45" customHeight="1" x14ac:dyDescent="0.25">
      <c r="A243" s="183"/>
      <c r="B243" s="25" t="s">
        <v>275</v>
      </c>
      <c r="C243" s="26" t="s">
        <v>276</v>
      </c>
      <c r="D243" s="26" t="s">
        <v>277</v>
      </c>
      <c r="E243" s="54" t="s">
        <v>181</v>
      </c>
      <c r="F243" s="26" t="s">
        <v>25</v>
      </c>
      <c r="G243" s="54">
        <v>868</v>
      </c>
      <c r="H243" s="54">
        <v>877</v>
      </c>
      <c r="I243" s="54">
        <v>897</v>
      </c>
      <c r="J243" s="54">
        <v>902</v>
      </c>
      <c r="K243" s="54">
        <v>907</v>
      </c>
      <c r="L243" s="54">
        <v>912</v>
      </c>
      <c r="M243" s="54">
        <v>918</v>
      </c>
      <c r="N243" s="54" t="s">
        <v>26</v>
      </c>
      <c r="O243" s="54"/>
      <c r="P243" s="54"/>
    </row>
    <row r="244" spans="1:1024" customFormat="1" x14ac:dyDescent="0.25">
      <c r="A244" s="184"/>
      <c r="B244" s="185" t="s">
        <v>37</v>
      </c>
      <c r="C244" s="186"/>
      <c r="D244" s="187"/>
      <c r="E244" s="188"/>
      <c r="F244" s="187"/>
      <c r="G244" s="187"/>
      <c r="H244" s="187"/>
      <c r="I244" s="187"/>
      <c r="J244" s="187"/>
      <c r="K244" s="187"/>
      <c r="L244" s="187"/>
      <c r="M244" s="187"/>
      <c r="N244" s="187"/>
      <c r="O244" s="187"/>
      <c r="P244" s="188"/>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c r="GN244" s="3"/>
      <c r="GO244" s="3"/>
      <c r="GP244" s="3"/>
      <c r="GQ244" s="3"/>
      <c r="GR244" s="3"/>
      <c r="GS244" s="3"/>
      <c r="GT244" s="3"/>
      <c r="GU244" s="3"/>
      <c r="GV244" s="3"/>
      <c r="GW244" s="3"/>
      <c r="GX244" s="3"/>
      <c r="GY244" s="3"/>
      <c r="GZ244" s="3"/>
      <c r="HA244" s="3"/>
      <c r="HB244" s="3"/>
      <c r="HC244" s="3"/>
      <c r="HD244" s="3"/>
      <c r="HE244" s="3"/>
      <c r="HF244" s="3"/>
      <c r="HG244" s="3"/>
      <c r="HH244" s="3"/>
      <c r="HI244" s="3"/>
      <c r="HJ244" s="3"/>
      <c r="HK244" s="3"/>
      <c r="HL244" s="3"/>
      <c r="HM244" s="3"/>
      <c r="HN244" s="3"/>
      <c r="HO244" s="3"/>
      <c r="HP244" s="3"/>
      <c r="HQ244" s="3"/>
      <c r="HR244" s="3"/>
      <c r="HS244" s="3"/>
      <c r="HT244" s="3"/>
      <c r="HU244" s="3"/>
      <c r="HV244" s="3"/>
      <c r="HW244" s="3"/>
      <c r="HX244" s="3"/>
      <c r="HY244" s="3"/>
      <c r="HZ244" s="3"/>
      <c r="IA244" s="3"/>
      <c r="IB244" s="3"/>
      <c r="IC244" s="3"/>
      <c r="ID244" s="3"/>
      <c r="IE244" s="3"/>
      <c r="IF244" s="3"/>
      <c r="IG244" s="3"/>
      <c r="IH244" s="3"/>
      <c r="II244" s="3"/>
      <c r="IJ244" s="3"/>
      <c r="IK244" s="3"/>
      <c r="IL244" s="3"/>
      <c r="IM244" s="3"/>
      <c r="IN244" s="3"/>
      <c r="IO244" s="3"/>
      <c r="IP244" s="3"/>
      <c r="IQ244" s="3"/>
      <c r="IR244" s="3"/>
      <c r="IS244" s="3"/>
      <c r="IT244" s="3"/>
      <c r="IU244" s="3"/>
      <c r="IV244" s="3"/>
      <c r="IW244" s="3"/>
      <c r="IX244" s="3"/>
      <c r="IY244" s="3"/>
      <c r="IZ244" s="3"/>
      <c r="JA244" s="3"/>
      <c r="JB244" s="3"/>
      <c r="JC244" s="3"/>
      <c r="JD244" s="3"/>
      <c r="JE244" s="3"/>
      <c r="JF244" s="3"/>
      <c r="JG244" s="3"/>
      <c r="JH244" s="3"/>
      <c r="JI244" s="3"/>
      <c r="JJ244" s="3"/>
      <c r="JK244" s="3"/>
      <c r="JL244" s="3"/>
      <c r="JM244" s="3"/>
      <c r="JN244" s="3"/>
      <c r="JO244" s="3"/>
      <c r="JP244" s="3"/>
      <c r="JQ244" s="3"/>
      <c r="JR244" s="3"/>
      <c r="JS244" s="3"/>
      <c r="JT244" s="3"/>
      <c r="JU244" s="3"/>
      <c r="JV244" s="3"/>
      <c r="JW244" s="3"/>
      <c r="JX244" s="3"/>
      <c r="JY244" s="3"/>
      <c r="JZ244" s="3"/>
      <c r="KA244" s="3"/>
      <c r="KB244" s="3"/>
      <c r="KC244" s="3"/>
      <c r="KD244" s="3"/>
      <c r="KE244" s="3"/>
      <c r="KF244" s="3"/>
      <c r="KG244" s="3"/>
      <c r="KH244" s="3"/>
      <c r="KI244" s="3"/>
      <c r="KJ244" s="3"/>
      <c r="KK244" s="3"/>
      <c r="KL244" s="3"/>
      <c r="KM244" s="3"/>
      <c r="KN244" s="3"/>
      <c r="KO244" s="3"/>
      <c r="KP244" s="3"/>
      <c r="KQ244" s="3"/>
      <c r="KR244" s="3"/>
      <c r="KS244" s="3"/>
      <c r="KT244" s="3"/>
      <c r="KU244" s="3"/>
      <c r="KV244" s="3"/>
      <c r="KW244" s="3"/>
      <c r="KX244" s="3"/>
      <c r="KY244" s="3"/>
      <c r="KZ244" s="3"/>
      <c r="LA244" s="3"/>
      <c r="LB244" s="3"/>
      <c r="LC244" s="3"/>
      <c r="LD244" s="3"/>
      <c r="LE244" s="3"/>
      <c r="LF244" s="3"/>
      <c r="LG244" s="3"/>
      <c r="LH244" s="3"/>
      <c r="LI244" s="3"/>
      <c r="LJ244" s="3"/>
      <c r="LK244" s="3"/>
      <c r="LL244" s="3"/>
      <c r="LM244" s="3"/>
      <c r="LN244" s="3"/>
      <c r="LO244" s="3"/>
      <c r="LP244" s="3"/>
      <c r="LQ244" s="3"/>
      <c r="LR244" s="3"/>
      <c r="LS244" s="3"/>
      <c r="LT244" s="3"/>
      <c r="LU244" s="3"/>
      <c r="LV244" s="3"/>
      <c r="LW244" s="3"/>
      <c r="LX244" s="3"/>
      <c r="LY244" s="3"/>
      <c r="LZ244" s="3"/>
      <c r="MA244" s="3"/>
      <c r="MB244" s="3"/>
      <c r="MC244" s="3"/>
      <c r="MD244" s="3"/>
      <c r="ME244" s="3"/>
      <c r="MF244" s="3"/>
      <c r="MG244" s="3"/>
      <c r="MH244" s="3"/>
      <c r="MI244" s="3"/>
      <c r="MJ244" s="3"/>
      <c r="MK244" s="3"/>
      <c r="ML244" s="3"/>
      <c r="MM244" s="3"/>
      <c r="MN244" s="3"/>
      <c r="MO244" s="3"/>
      <c r="MP244" s="3"/>
      <c r="MQ244" s="3"/>
      <c r="MR244" s="3"/>
      <c r="MS244" s="3"/>
      <c r="MT244" s="3"/>
      <c r="MU244" s="3"/>
      <c r="MV244" s="3"/>
      <c r="MW244" s="3"/>
      <c r="MX244" s="3"/>
      <c r="MY244" s="3"/>
      <c r="MZ244" s="3"/>
      <c r="NA244" s="3"/>
      <c r="NB244" s="3"/>
      <c r="NC244" s="3"/>
      <c r="ND244" s="3"/>
      <c r="NE244" s="3"/>
      <c r="NF244" s="3"/>
      <c r="NG244" s="3"/>
      <c r="NH244" s="3"/>
      <c r="NI244" s="3"/>
      <c r="NJ244" s="3"/>
      <c r="NK244" s="3"/>
      <c r="NL244" s="3"/>
      <c r="NM244" s="3"/>
      <c r="NN244" s="3"/>
      <c r="NO244" s="3"/>
      <c r="NP244" s="3"/>
      <c r="NQ244" s="3"/>
      <c r="NR244" s="3"/>
      <c r="NS244" s="3"/>
      <c r="NT244" s="3"/>
      <c r="NU244" s="3"/>
      <c r="NV244" s="3"/>
      <c r="NW244" s="3"/>
      <c r="NX244" s="3"/>
      <c r="NY244" s="3"/>
      <c r="NZ244" s="3"/>
      <c r="OA244" s="3"/>
      <c r="OB244" s="3"/>
      <c r="OC244" s="3"/>
      <c r="OD244" s="3"/>
      <c r="OE244" s="3"/>
      <c r="OF244" s="3"/>
      <c r="OG244" s="3"/>
      <c r="OH244" s="3"/>
      <c r="OI244" s="3"/>
      <c r="OJ244" s="3"/>
      <c r="OK244" s="3"/>
      <c r="OL244" s="3"/>
      <c r="OM244" s="3"/>
      <c r="ON244" s="3"/>
      <c r="OO244" s="3"/>
      <c r="OP244" s="3"/>
      <c r="OQ244" s="3"/>
      <c r="OR244" s="3"/>
      <c r="OS244" s="3"/>
      <c r="OT244" s="3"/>
      <c r="OU244" s="3"/>
      <c r="OV244" s="3"/>
      <c r="OW244" s="3"/>
      <c r="OX244" s="3"/>
      <c r="OY244" s="3"/>
      <c r="OZ244" s="3"/>
      <c r="PA244" s="3"/>
      <c r="PB244" s="3"/>
      <c r="PC244" s="3"/>
      <c r="PD244" s="3"/>
      <c r="PE244" s="3"/>
      <c r="PF244" s="3"/>
      <c r="PG244" s="3"/>
      <c r="PH244" s="3"/>
      <c r="PI244" s="3"/>
      <c r="PJ244" s="3"/>
      <c r="PK244" s="3"/>
      <c r="PL244" s="3"/>
      <c r="PM244" s="3"/>
      <c r="PN244" s="3"/>
      <c r="PO244" s="3"/>
      <c r="PP244" s="3"/>
      <c r="PQ244" s="3"/>
      <c r="PR244" s="3"/>
      <c r="PS244" s="3"/>
      <c r="PT244" s="3"/>
      <c r="PU244" s="3"/>
      <c r="PV244" s="3"/>
      <c r="PW244" s="3"/>
      <c r="PX244" s="3"/>
      <c r="PY244" s="3"/>
      <c r="PZ244" s="3"/>
      <c r="QA244" s="3"/>
      <c r="QB244" s="3"/>
      <c r="QC244" s="3"/>
      <c r="QD244" s="3"/>
      <c r="QE244" s="3"/>
      <c r="QF244" s="3"/>
      <c r="QG244" s="3"/>
      <c r="QH244" s="3"/>
      <c r="QI244" s="3"/>
      <c r="QJ244" s="3"/>
      <c r="QK244" s="3"/>
      <c r="QL244" s="3"/>
      <c r="QM244" s="3"/>
      <c r="QN244" s="3"/>
      <c r="QO244" s="3"/>
      <c r="QP244" s="3"/>
      <c r="QQ244" s="3"/>
      <c r="QR244" s="3"/>
      <c r="QS244" s="3"/>
      <c r="QT244" s="3"/>
      <c r="QU244" s="3"/>
      <c r="QV244" s="3"/>
      <c r="QW244" s="3"/>
      <c r="QX244" s="3"/>
      <c r="QY244" s="3"/>
      <c r="QZ244" s="3"/>
      <c r="RA244" s="3"/>
      <c r="RB244" s="3"/>
      <c r="RC244" s="3"/>
      <c r="RD244" s="3"/>
      <c r="RE244" s="3"/>
      <c r="RF244" s="3"/>
      <c r="RG244" s="3"/>
      <c r="RH244" s="3"/>
      <c r="RI244" s="3"/>
      <c r="RJ244" s="3"/>
      <c r="RK244" s="3"/>
      <c r="RL244" s="3"/>
      <c r="RM244" s="3"/>
      <c r="RN244" s="3"/>
      <c r="RO244" s="3"/>
      <c r="RP244" s="3"/>
      <c r="RQ244" s="3"/>
      <c r="RR244" s="3"/>
      <c r="RS244" s="3"/>
      <c r="RT244" s="3"/>
      <c r="RU244" s="3"/>
      <c r="RV244" s="3"/>
      <c r="RW244" s="3"/>
      <c r="RX244" s="3"/>
      <c r="RY244" s="3"/>
      <c r="RZ244" s="3"/>
      <c r="SA244" s="3"/>
      <c r="SB244" s="3"/>
      <c r="SC244" s="3"/>
      <c r="SD244" s="3"/>
      <c r="SE244" s="3"/>
      <c r="SF244" s="3"/>
      <c r="SG244" s="3"/>
      <c r="SH244" s="3"/>
      <c r="SI244" s="3"/>
      <c r="SJ244" s="3"/>
      <c r="SK244" s="3"/>
      <c r="SL244" s="3"/>
      <c r="SM244" s="3"/>
      <c r="SN244" s="3"/>
      <c r="SO244" s="3"/>
      <c r="SP244" s="3"/>
      <c r="SQ244" s="3"/>
      <c r="SR244" s="3"/>
      <c r="SS244" s="3"/>
      <c r="ST244" s="3"/>
      <c r="SU244" s="3"/>
      <c r="SV244" s="3"/>
      <c r="SW244" s="3"/>
      <c r="SX244" s="3"/>
      <c r="SY244" s="3"/>
      <c r="SZ244" s="3"/>
      <c r="TA244" s="3"/>
      <c r="TB244" s="3"/>
      <c r="TC244" s="3"/>
      <c r="TD244" s="3"/>
      <c r="TE244" s="3"/>
      <c r="TF244" s="3"/>
      <c r="TG244" s="3"/>
      <c r="TH244" s="3"/>
      <c r="TI244" s="3"/>
      <c r="TJ244" s="3"/>
      <c r="TK244" s="3"/>
      <c r="TL244" s="3"/>
      <c r="TM244" s="3"/>
      <c r="TN244" s="3"/>
      <c r="TO244" s="3"/>
      <c r="TP244" s="3"/>
      <c r="TQ244" s="3"/>
      <c r="TR244" s="3"/>
      <c r="TS244" s="3"/>
      <c r="TT244" s="3"/>
      <c r="TU244" s="3"/>
      <c r="TV244" s="3"/>
      <c r="TW244" s="3"/>
      <c r="TX244" s="3"/>
      <c r="TY244" s="3"/>
      <c r="TZ244" s="3"/>
      <c r="UA244" s="3"/>
      <c r="UB244" s="3"/>
      <c r="UC244" s="3"/>
      <c r="UD244" s="3"/>
      <c r="UE244" s="3"/>
      <c r="UF244" s="3"/>
      <c r="UG244" s="3"/>
      <c r="UH244" s="3"/>
      <c r="UI244" s="3"/>
      <c r="UJ244" s="3"/>
      <c r="UK244" s="3"/>
      <c r="UL244" s="3"/>
      <c r="UM244" s="3"/>
      <c r="UN244" s="3"/>
      <c r="UO244" s="3"/>
      <c r="UP244" s="3"/>
      <c r="UQ244" s="3"/>
      <c r="UR244" s="3"/>
      <c r="US244" s="3"/>
      <c r="UT244" s="3"/>
      <c r="UU244" s="3"/>
      <c r="UV244" s="3"/>
      <c r="UW244" s="3"/>
      <c r="UX244" s="3"/>
      <c r="UY244" s="3"/>
      <c r="UZ244" s="3"/>
      <c r="VA244" s="3"/>
      <c r="VB244" s="3"/>
      <c r="VC244" s="3"/>
      <c r="VD244" s="3"/>
      <c r="VE244" s="3"/>
      <c r="VF244" s="3"/>
      <c r="VG244" s="3"/>
      <c r="VH244" s="3"/>
      <c r="VI244" s="3"/>
      <c r="VJ244" s="3"/>
      <c r="VK244" s="3"/>
      <c r="VL244" s="3"/>
      <c r="VM244" s="3"/>
      <c r="VN244" s="3"/>
      <c r="VO244" s="3"/>
      <c r="VP244" s="3"/>
      <c r="VQ244" s="3"/>
      <c r="VR244" s="3"/>
      <c r="VS244" s="3"/>
      <c r="VT244" s="3"/>
      <c r="VU244" s="3"/>
      <c r="VV244" s="3"/>
      <c r="VW244" s="3"/>
      <c r="VX244" s="3"/>
      <c r="VY244" s="3"/>
      <c r="VZ244" s="3"/>
      <c r="WA244" s="3"/>
      <c r="WB244" s="3"/>
      <c r="WC244" s="3"/>
      <c r="WD244" s="3"/>
      <c r="WE244" s="3"/>
      <c r="WF244" s="3"/>
      <c r="WG244" s="3"/>
      <c r="WH244" s="3"/>
      <c r="WI244" s="3"/>
      <c r="WJ244" s="3"/>
      <c r="WK244" s="3"/>
      <c r="WL244" s="3"/>
      <c r="WM244" s="3"/>
      <c r="WN244" s="3"/>
      <c r="WO244" s="3"/>
      <c r="WP244" s="3"/>
      <c r="WQ244" s="3"/>
      <c r="WR244" s="3"/>
      <c r="WS244" s="3"/>
      <c r="WT244" s="3"/>
      <c r="WU244" s="3"/>
      <c r="WV244" s="3"/>
      <c r="WW244" s="3"/>
      <c r="WX244" s="3"/>
      <c r="WY244" s="3"/>
      <c r="WZ244" s="3"/>
      <c r="XA244" s="3"/>
      <c r="XB244" s="3"/>
      <c r="XC244" s="3"/>
      <c r="XD244" s="3"/>
      <c r="XE244" s="3"/>
      <c r="XF244" s="3"/>
      <c r="XG244" s="3"/>
      <c r="XH244" s="3"/>
      <c r="XI244" s="3"/>
      <c r="XJ244" s="3"/>
      <c r="XK244" s="3"/>
      <c r="XL244" s="3"/>
      <c r="XM244" s="3"/>
      <c r="XN244" s="3"/>
      <c r="XO244" s="3"/>
      <c r="XP244" s="3"/>
      <c r="XQ244" s="3"/>
      <c r="XR244" s="3"/>
      <c r="XS244" s="3"/>
      <c r="XT244" s="3"/>
      <c r="XU244" s="3"/>
      <c r="XV244" s="3"/>
      <c r="XW244" s="3"/>
      <c r="XX244" s="3"/>
      <c r="XY244" s="3"/>
      <c r="XZ244" s="3"/>
      <c r="YA244" s="3"/>
      <c r="YB244" s="3"/>
      <c r="YC244" s="3"/>
      <c r="YD244" s="3"/>
      <c r="YE244" s="3"/>
      <c r="YF244" s="3"/>
      <c r="YG244" s="3"/>
      <c r="YH244" s="3"/>
      <c r="YI244" s="3"/>
      <c r="YJ244" s="3"/>
      <c r="YK244" s="3"/>
      <c r="YL244" s="3"/>
      <c r="YM244" s="3"/>
      <c r="YN244" s="3"/>
      <c r="YO244" s="3"/>
      <c r="YP244" s="3"/>
      <c r="YQ244" s="3"/>
      <c r="YR244" s="3"/>
      <c r="YS244" s="3"/>
      <c r="YT244" s="3"/>
      <c r="YU244" s="3"/>
      <c r="YV244" s="3"/>
      <c r="YW244" s="3"/>
      <c r="YX244" s="3"/>
      <c r="YY244" s="3"/>
      <c r="YZ244" s="3"/>
      <c r="ZA244" s="3"/>
      <c r="ZB244" s="3"/>
      <c r="ZC244" s="3"/>
      <c r="ZD244" s="3"/>
      <c r="ZE244" s="3"/>
      <c r="ZF244" s="3"/>
      <c r="ZG244" s="3"/>
      <c r="ZH244" s="3"/>
      <c r="ZI244" s="3"/>
      <c r="ZJ244" s="3"/>
      <c r="ZK244" s="3"/>
      <c r="ZL244" s="3"/>
      <c r="ZM244" s="3"/>
      <c r="ZN244" s="3"/>
      <c r="ZO244" s="3"/>
      <c r="ZP244" s="3"/>
      <c r="ZQ244" s="3"/>
      <c r="ZR244" s="3"/>
      <c r="ZS244" s="3"/>
      <c r="ZT244" s="3"/>
      <c r="ZU244" s="3"/>
      <c r="ZV244" s="3"/>
      <c r="ZW244" s="3"/>
      <c r="ZX244" s="3"/>
      <c r="ZY244" s="3"/>
      <c r="ZZ244" s="3"/>
      <c r="AAA244" s="3"/>
      <c r="AAB244" s="3"/>
      <c r="AAC244" s="3"/>
      <c r="AAD244" s="3"/>
      <c r="AAE244" s="3"/>
      <c r="AAF244" s="3"/>
      <c r="AAG244" s="3"/>
      <c r="AAH244" s="3"/>
      <c r="AAI244" s="3"/>
      <c r="AAJ244" s="3"/>
      <c r="AAK244" s="3"/>
      <c r="AAL244" s="3"/>
      <c r="AAM244" s="3"/>
      <c r="AAN244" s="3"/>
      <c r="AAO244" s="3"/>
      <c r="AAP244" s="3"/>
      <c r="AAQ244" s="3"/>
      <c r="AAR244" s="3"/>
      <c r="AAS244" s="3"/>
      <c r="AAT244" s="3"/>
      <c r="AAU244" s="3"/>
      <c r="AAV244" s="3"/>
      <c r="AAW244" s="3"/>
      <c r="AAX244" s="3"/>
      <c r="AAY244" s="3"/>
      <c r="AAZ244" s="3"/>
      <c r="ABA244" s="3"/>
      <c r="ABB244" s="3"/>
      <c r="ABC244" s="3"/>
      <c r="ABD244" s="3"/>
      <c r="ABE244" s="3"/>
      <c r="ABF244" s="3"/>
      <c r="ABG244" s="3"/>
      <c r="ABH244" s="3"/>
      <c r="ABI244" s="3"/>
      <c r="ABJ244" s="3"/>
      <c r="ABK244" s="3"/>
      <c r="ABL244" s="3"/>
      <c r="ABM244" s="3"/>
      <c r="ABN244" s="3"/>
      <c r="ABO244" s="3"/>
      <c r="ABP244" s="3"/>
      <c r="ABQ244" s="3"/>
      <c r="ABR244" s="3"/>
      <c r="ABS244" s="3"/>
      <c r="ABT244" s="3"/>
      <c r="ABU244" s="3"/>
      <c r="ABV244" s="3"/>
      <c r="ABW244" s="3"/>
      <c r="ABX244" s="3"/>
      <c r="ABY244" s="3"/>
      <c r="ABZ244" s="3"/>
      <c r="ACA244" s="3"/>
      <c r="ACB244" s="3"/>
      <c r="ACC244" s="3"/>
      <c r="ACD244" s="3"/>
      <c r="ACE244" s="3"/>
      <c r="ACF244" s="3"/>
      <c r="ACG244" s="3"/>
      <c r="ACH244" s="3"/>
      <c r="ACI244" s="3"/>
      <c r="ACJ244" s="3"/>
      <c r="ACK244" s="3"/>
      <c r="ACL244" s="3"/>
      <c r="ACM244" s="3"/>
      <c r="ACN244" s="3"/>
      <c r="ACO244" s="3"/>
      <c r="ACP244" s="3"/>
      <c r="ACQ244" s="3"/>
      <c r="ACR244" s="3"/>
      <c r="ACS244" s="3"/>
      <c r="ACT244" s="3"/>
      <c r="ACU244" s="3"/>
      <c r="ACV244" s="3"/>
      <c r="ACW244" s="3"/>
      <c r="ACX244" s="3"/>
      <c r="ACY244" s="3"/>
      <c r="ACZ244" s="3"/>
      <c r="ADA244" s="3"/>
      <c r="ADB244" s="3"/>
      <c r="ADC244" s="3"/>
      <c r="ADD244" s="3"/>
      <c r="ADE244" s="3"/>
      <c r="ADF244" s="3"/>
      <c r="ADG244" s="3"/>
      <c r="ADH244" s="3"/>
      <c r="ADI244" s="3"/>
      <c r="ADJ244" s="3"/>
      <c r="ADK244" s="3"/>
      <c r="ADL244" s="3"/>
      <c r="ADM244" s="3"/>
      <c r="ADN244" s="3"/>
      <c r="ADO244" s="3"/>
      <c r="ADP244" s="3"/>
      <c r="ADQ244" s="3"/>
      <c r="ADR244" s="3"/>
      <c r="ADS244" s="3"/>
      <c r="ADT244" s="3"/>
      <c r="ADU244" s="3"/>
      <c r="ADV244" s="3"/>
      <c r="ADW244" s="3"/>
      <c r="ADX244" s="3"/>
      <c r="ADY244" s="3"/>
      <c r="ADZ244" s="3"/>
      <c r="AEA244" s="3"/>
      <c r="AEB244" s="3"/>
      <c r="AEC244" s="3"/>
      <c r="AED244" s="3"/>
      <c r="AEE244" s="3"/>
      <c r="AEF244" s="3"/>
      <c r="AEG244" s="3"/>
      <c r="AEH244" s="3"/>
      <c r="AEI244" s="3"/>
      <c r="AEJ244" s="3"/>
      <c r="AEK244" s="3"/>
      <c r="AEL244" s="3"/>
      <c r="AEM244" s="3"/>
      <c r="AEN244" s="3"/>
      <c r="AEO244" s="3"/>
      <c r="AEP244" s="3"/>
      <c r="AEQ244" s="3"/>
      <c r="AER244" s="3"/>
      <c r="AES244" s="3"/>
      <c r="AET244" s="3"/>
      <c r="AEU244" s="3"/>
      <c r="AEV244" s="3"/>
      <c r="AEW244" s="3"/>
      <c r="AEX244" s="3"/>
      <c r="AEY244" s="3"/>
      <c r="AEZ244" s="3"/>
      <c r="AFA244" s="3"/>
      <c r="AFB244" s="3"/>
      <c r="AFC244" s="3"/>
      <c r="AFD244" s="3"/>
      <c r="AFE244" s="3"/>
      <c r="AFF244" s="3"/>
      <c r="AFG244" s="3"/>
      <c r="AFH244" s="3"/>
      <c r="AFI244" s="3"/>
      <c r="AFJ244" s="3"/>
      <c r="AFK244" s="3"/>
      <c r="AFL244" s="3"/>
      <c r="AFM244" s="3"/>
      <c r="AFN244" s="3"/>
      <c r="AFO244" s="3"/>
      <c r="AFP244" s="3"/>
      <c r="AFQ244" s="3"/>
      <c r="AFR244" s="3"/>
      <c r="AFS244" s="3"/>
      <c r="AFT244" s="3"/>
      <c r="AFU244" s="3"/>
      <c r="AFV244" s="3"/>
      <c r="AFW244" s="3"/>
      <c r="AFX244" s="3"/>
      <c r="AFY244" s="3"/>
      <c r="AFZ244" s="3"/>
      <c r="AGA244" s="3"/>
      <c r="AGB244" s="3"/>
      <c r="AGC244" s="3"/>
      <c r="AGD244" s="3"/>
      <c r="AGE244" s="3"/>
      <c r="AGF244" s="3"/>
      <c r="AGG244" s="3"/>
      <c r="AGH244" s="3"/>
      <c r="AGI244" s="3"/>
      <c r="AGJ244" s="3"/>
      <c r="AGK244" s="3"/>
      <c r="AGL244" s="3"/>
      <c r="AGM244" s="3"/>
      <c r="AGN244" s="3"/>
      <c r="AGO244" s="3"/>
      <c r="AGP244" s="3"/>
      <c r="AGQ244" s="3"/>
      <c r="AGR244" s="3"/>
      <c r="AGS244" s="3"/>
      <c r="AGT244" s="3"/>
      <c r="AGU244" s="3"/>
      <c r="AGV244" s="3"/>
      <c r="AGW244" s="3"/>
      <c r="AGX244" s="3"/>
      <c r="AGY244" s="3"/>
      <c r="AGZ244" s="3"/>
      <c r="AHA244" s="3"/>
      <c r="AHB244" s="3"/>
      <c r="AHC244" s="3"/>
      <c r="AHD244" s="3"/>
      <c r="AHE244" s="3"/>
      <c r="AHF244" s="3"/>
      <c r="AHG244" s="3"/>
      <c r="AHH244" s="3"/>
      <c r="AHI244" s="3"/>
      <c r="AHJ244" s="3"/>
      <c r="AHK244" s="3"/>
      <c r="AHL244" s="3"/>
      <c r="AHM244" s="3"/>
      <c r="AHN244" s="3"/>
      <c r="AHO244" s="3"/>
      <c r="AHP244" s="3"/>
      <c r="AHQ244" s="3"/>
      <c r="AHR244" s="3"/>
      <c r="AHS244" s="3"/>
      <c r="AHT244" s="3"/>
      <c r="AHU244" s="3"/>
      <c r="AHV244" s="3"/>
      <c r="AHW244" s="3"/>
      <c r="AHX244" s="3"/>
      <c r="AHY244" s="3"/>
      <c r="AHZ244" s="3"/>
      <c r="AIA244" s="3"/>
      <c r="AIB244" s="3"/>
      <c r="AIC244" s="3"/>
      <c r="AID244" s="3"/>
      <c r="AIE244" s="3"/>
      <c r="AIF244" s="3"/>
      <c r="AIG244" s="3"/>
      <c r="AIH244" s="3"/>
      <c r="AII244" s="3"/>
      <c r="AIJ244" s="3"/>
      <c r="AIK244" s="3"/>
      <c r="AIL244" s="3"/>
      <c r="AIM244" s="3"/>
      <c r="AIN244" s="3"/>
      <c r="AIO244" s="3"/>
      <c r="AIP244" s="3"/>
      <c r="AIQ244" s="3"/>
      <c r="AIR244" s="3"/>
      <c r="AIS244" s="3"/>
      <c r="AIT244" s="3"/>
      <c r="AIU244" s="3"/>
      <c r="AIV244" s="3"/>
      <c r="AIW244" s="3"/>
      <c r="AIX244" s="3"/>
      <c r="AIY244" s="3"/>
      <c r="AIZ244" s="3"/>
      <c r="AJA244" s="3"/>
      <c r="AJB244" s="3"/>
      <c r="AJC244" s="3"/>
      <c r="AJD244" s="3"/>
      <c r="AJE244" s="3"/>
      <c r="AJF244" s="3"/>
      <c r="AJG244" s="3"/>
      <c r="AJH244" s="3"/>
      <c r="AJI244" s="3"/>
      <c r="AJJ244" s="3"/>
      <c r="AJK244" s="3"/>
      <c r="AJL244" s="3"/>
      <c r="AJM244" s="3"/>
      <c r="AJN244" s="3"/>
      <c r="AJO244" s="3"/>
      <c r="AJP244" s="3"/>
      <c r="AJQ244" s="3"/>
      <c r="AJR244" s="3"/>
      <c r="AJS244" s="3"/>
      <c r="AJT244" s="3"/>
      <c r="AJU244" s="3"/>
      <c r="AJV244" s="3"/>
      <c r="AJW244" s="3"/>
      <c r="AJX244" s="3"/>
      <c r="AJY244" s="3"/>
      <c r="AJZ244" s="3"/>
      <c r="AKA244" s="3"/>
      <c r="AKB244" s="3"/>
      <c r="AKC244" s="3"/>
      <c r="AKD244" s="3"/>
      <c r="AKE244" s="3"/>
      <c r="AKF244" s="3"/>
      <c r="AKG244" s="3"/>
      <c r="AKH244" s="3"/>
      <c r="AKI244" s="3"/>
      <c r="AKJ244" s="3"/>
      <c r="AKK244" s="3"/>
      <c r="AKL244" s="3"/>
      <c r="AKM244" s="3"/>
      <c r="AKN244" s="3"/>
      <c r="AKO244" s="3"/>
      <c r="AKP244" s="3"/>
      <c r="AKQ244" s="3"/>
      <c r="AKR244" s="3"/>
      <c r="AKS244" s="3"/>
      <c r="AKT244" s="3"/>
      <c r="AKU244" s="3"/>
      <c r="AKV244" s="3"/>
      <c r="AKW244" s="3"/>
      <c r="AKX244" s="3"/>
      <c r="AKY244" s="3"/>
      <c r="AKZ244" s="3"/>
      <c r="ALA244" s="3"/>
      <c r="ALB244" s="3"/>
      <c r="ALC244" s="3"/>
      <c r="ALD244" s="3"/>
      <c r="ALE244" s="3"/>
      <c r="ALF244" s="3"/>
      <c r="ALG244" s="3"/>
      <c r="ALH244" s="3"/>
      <c r="ALI244" s="3"/>
      <c r="ALJ244" s="3"/>
      <c r="ALK244" s="3"/>
      <c r="ALL244" s="3"/>
      <c r="ALM244" s="3"/>
      <c r="ALN244" s="3"/>
      <c r="ALO244" s="3"/>
      <c r="ALP244" s="3"/>
      <c r="ALQ244" s="3"/>
      <c r="ALR244" s="3"/>
      <c r="ALS244" s="3"/>
      <c r="ALT244" s="3"/>
      <c r="ALU244" s="3"/>
      <c r="ALV244" s="3"/>
      <c r="ALW244" s="3"/>
      <c r="ALX244" s="3"/>
      <c r="ALY244" s="3"/>
      <c r="ALZ244" s="3"/>
      <c r="AMA244" s="3"/>
      <c r="AMB244" s="3"/>
      <c r="AMC244" s="3"/>
      <c r="AMD244" s="3"/>
      <c r="AME244" s="3"/>
      <c r="AMF244" s="3"/>
      <c r="AMG244" s="3"/>
      <c r="AMH244" s="3"/>
      <c r="AMI244" s="3"/>
      <c r="AMJ244" s="3"/>
    </row>
    <row r="245" spans="1:1024" customFormat="1" ht="91.9" customHeight="1" x14ac:dyDescent="0.25">
      <c r="A245" s="52">
        <v>97</v>
      </c>
      <c r="B245" s="18" t="s">
        <v>278</v>
      </c>
      <c r="C245" s="31" t="s">
        <v>276</v>
      </c>
      <c r="D245" s="18" t="s">
        <v>167</v>
      </c>
      <c r="E245" s="48" t="s">
        <v>181</v>
      </c>
      <c r="F245" s="18" t="s">
        <v>167</v>
      </c>
      <c r="G245" s="48">
        <v>1</v>
      </c>
      <c r="H245" s="48">
        <v>1</v>
      </c>
      <c r="I245" s="48">
        <v>2</v>
      </c>
      <c r="J245" s="48">
        <v>2</v>
      </c>
      <c r="K245" s="48">
        <v>2</v>
      </c>
      <c r="L245" s="48">
        <v>2</v>
      </c>
      <c r="M245" s="48">
        <v>2</v>
      </c>
      <c r="N245" s="48" t="s">
        <v>26</v>
      </c>
      <c r="O245" s="48"/>
      <c r="P245" s="48"/>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c r="GN245" s="3"/>
      <c r="GO245" s="3"/>
      <c r="GP245" s="3"/>
      <c r="GQ245" s="3"/>
      <c r="GR245" s="3"/>
      <c r="GS245" s="3"/>
      <c r="GT245" s="3"/>
      <c r="GU245" s="3"/>
      <c r="GV245" s="3"/>
      <c r="GW245" s="3"/>
      <c r="GX245" s="3"/>
      <c r="GY245" s="3"/>
      <c r="GZ245" s="3"/>
      <c r="HA245" s="3"/>
      <c r="HB245" s="3"/>
      <c r="HC245" s="3"/>
      <c r="HD245" s="3"/>
      <c r="HE245" s="3"/>
      <c r="HF245" s="3"/>
      <c r="HG245" s="3"/>
      <c r="HH245" s="3"/>
      <c r="HI245" s="3"/>
      <c r="HJ245" s="3"/>
      <c r="HK245" s="3"/>
      <c r="HL245" s="3"/>
      <c r="HM245" s="3"/>
      <c r="HN245" s="3"/>
      <c r="HO245" s="3"/>
      <c r="HP245" s="3"/>
      <c r="HQ245" s="3"/>
      <c r="HR245" s="3"/>
      <c r="HS245" s="3"/>
      <c r="HT245" s="3"/>
      <c r="HU245" s="3"/>
      <c r="HV245" s="3"/>
      <c r="HW245" s="3"/>
      <c r="HX245" s="3"/>
      <c r="HY245" s="3"/>
      <c r="HZ245" s="3"/>
      <c r="IA245" s="3"/>
      <c r="IB245" s="3"/>
      <c r="IC245" s="3"/>
      <c r="ID245" s="3"/>
      <c r="IE245" s="3"/>
      <c r="IF245" s="3"/>
      <c r="IG245" s="3"/>
      <c r="IH245" s="3"/>
      <c r="II245" s="3"/>
      <c r="IJ245" s="3"/>
      <c r="IK245" s="3"/>
      <c r="IL245" s="3"/>
      <c r="IM245" s="3"/>
      <c r="IN245" s="3"/>
      <c r="IO245" s="3"/>
      <c r="IP245" s="3"/>
      <c r="IQ245" s="3"/>
      <c r="IR245" s="3"/>
      <c r="IS245" s="3"/>
      <c r="IT245" s="3"/>
      <c r="IU245" s="3"/>
      <c r="IV245" s="3"/>
      <c r="IW245" s="3"/>
      <c r="IX245" s="3"/>
      <c r="IY245" s="3"/>
      <c r="IZ245" s="3"/>
      <c r="JA245" s="3"/>
      <c r="JB245" s="3"/>
      <c r="JC245" s="3"/>
      <c r="JD245" s="3"/>
      <c r="JE245" s="3"/>
      <c r="JF245" s="3"/>
      <c r="JG245" s="3"/>
      <c r="JH245" s="3"/>
      <c r="JI245" s="3"/>
      <c r="JJ245" s="3"/>
      <c r="JK245" s="3"/>
      <c r="JL245" s="3"/>
      <c r="JM245" s="3"/>
      <c r="JN245" s="3"/>
      <c r="JO245" s="3"/>
      <c r="JP245" s="3"/>
      <c r="JQ245" s="3"/>
      <c r="JR245" s="3"/>
      <c r="JS245" s="3"/>
      <c r="JT245" s="3"/>
      <c r="JU245" s="3"/>
      <c r="JV245" s="3"/>
      <c r="JW245" s="3"/>
      <c r="JX245" s="3"/>
      <c r="JY245" s="3"/>
      <c r="JZ245" s="3"/>
      <c r="KA245" s="3"/>
      <c r="KB245" s="3"/>
      <c r="KC245" s="3"/>
      <c r="KD245" s="3"/>
      <c r="KE245" s="3"/>
      <c r="KF245" s="3"/>
      <c r="KG245" s="3"/>
      <c r="KH245" s="3"/>
      <c r="KI245" s="3"/>
      <c r="KJ245" s="3"/>
      <c r="KK245" s="3"/>
      <c r="KL245" s="3"/>
      <c r="KM245" s="3"/>
      <c r="KN245" s="3"/>
      <c r="KO245" s="3"/>
      <c r="KP245" s="3"/>
      <c r="KQ245" s="3"/>
      <c r="KR245" s="3"/>
      <c r="KS245" s="3"/>
      <c r="KT245" s="3"/>
      <c r="KU245" s="3"/>
      <c r="KV245" s="3"/>
      <c r="KW245" s="3"/>
      <c r="KX245" s="3"/>
      <c r="KY245" s="3"/>
      <c r="KZ245" s="3"/>
      <c r="LA245" s="3"/>
      <c r="LB245" s="3"/>
      <c r="LC245" s="3"/>
      <c r="LD245" s="3"/>
      <c r="LE245" s="3"/>
      <c r="LF245" s="3"/>
      <c r="LG245" s="3"/>
      <c r="LH245" s="3"/>
      <c r="LI245" s="3"/>
      <c r="LJ245" s="3"/>
      <c r="LK245" s="3"/>
      <c r="LL245" s="3"/>
      <c r="LM245" s="3"/>
      <c r="LN245" s="3"/>
      <c r="LO245" s="3"/>
      <c r="LP245" s="3"/>
      <c r="LQ245" s="3"/>
      <c r="LR245" s="3"/>
      <c r="LS245" s="3"/>
      <c r="LT245" s="3"/>
      <c r="LU245" s="3"/>
      <c r="LV245" s="3"/>
      <c r="LW245" s="3"/>
      <c r="LX245" s="3"/>
      <c r="LY245" s="3"/>
      <c r="LZ245" s="3"/>
      <c r="MA245" s="3"/>
      <c r="MB245" s="3"/>
      <c r="MC245" s="3"/>
      <c r="MD245" s="3"/>
      <c r="ME245" s="3"/>
      <c r="MF245" s="3"/>
      <c r="MG245" s="3"/>
      <c r="MH245" s="3"/>
      <c r="MI245" s="3"/>
      <c r="MJ245" s="3"/>
      <c r="MK245" s="3"/>
      <c r="ML245" s="3"/>
      <c r="MM245" s="3"/>
      <c r="MN245" s="3"/>
      <c r="MO245" s="3"/>
      <c r="MP245" s="3"/>
      <c r="MQ245" s="3"/>
      <c r="MR245" s="3"/>
      <c r="MS245" s="3"/>
      <c r="MT245" s="3"/>
      <c r="MU245" s="3"/>
      <c r="MV245" s="3"/>
      <c r="MW245" s="3"/>
      <c r="MX245" s="3"/>
      <c r="MY245" s="3"/>
      <c r="MZ245" s="3"/>
      <c r="NA245" s="3"/>
      <c r="NB245" s="3"/>
      <c r="NC245" s="3"/>
      <c r="ND245" s="3"/>
      <c r="NE245" s="3"/>
      <c r="NF245" s="3"/>
      <c r="NG245" s="3"/>
      <c r="NH245" s="3"/>
      <c r="NI245" s="3"/>
      <c r="NJ245" s="3"/>
      <c r="NK245" s="3"/>
      <c r="NL245" s="3"/>
      <c r="NM245" s="3"/>
      <c r="NN245" s="3"/>
      <c r="NO245" s="3"/>
      <c r="NP245" s="3"/>
      <c r="NQ245" s="3"/>
      <c r="NR245" s="3"/>
      <c r="NS245" s="3"/>
      <c r="NT245" s="3"/>
      <c r="NU245" s="3"/>
      <c r="NV245" s="3"/>
      <c r="NW245" s="3"/>
      <c r="NX245" s="3"/>
      <c r="NY245" s="3"/>
      <c r="NZ245" s="3"/>
      <c r="OA245" s="3"/>
      <c r="OB245" s="3"/>
      <c r="OC245" s="3"/>
      <c r="OD245" s="3"/>
      <c r="OE245" s="3"/>
      <c r="OF245" s="3"/>
      <c r="OG245" s="3"/>
      <c r="OH245" s="3"/>
      <c r="OI245" s="3"/>
      <c r="OJ245" s="3"/>
      <c r="OK245" s="3"/>
      <c r="OL245" s="3"/>
      <c r="OM245" s="3"/>
      <c r="ON245" s="3"/>
      <c r="OO245" s="3"/>
      <c r="OP245" s="3"/>
      <c r="OQ245" s="3"/>
      <c r="OR245" s="3"/>
      <c r="OS245" s="3"/>
      <c r="OT245" s="3"/>
      <c r="OU245" s="3"/>
      <c r="OV245" s="3"/>
      <c r="OW245" s="3"/>
      <c r="OX245" s="3"/>
      <c r="OY245" s="3"/>
      <c r="OZ245" s="3"/>
      <c r="PA245" s="3"/>
      <c r="PB245" s="3"/>
      <c r="PC245" s="3"/>
      <c r="PD245" s="3"/>
      <c r="PE245" s="3"/>
      <c r="PF245" s="3"/>
      <c r="PG245" s="3"/>
      <c r="PH245" s="3"/>
      <c r="PI245" s="3"/>
      <c r="PJ245" s="3"/>
      <c r="PK245" s="3"/>
      <c r="PL245" s="3"/>
      <c r="PM245" s="3"/>
      <c r="PN245" s="3"/>
      <c r="PO245" s="3"/>
      <c r="PP245" s="3"/>
      <c r="PQ245" s="3"/>
      <c r="PR245" s="3"/>
      <c r="PS245" s="3"/>
      <c r="PT245" s="3"/>
      <c r="PU245" s="3"/>
      <c r="PV245" s="3"/>
      <c r="PW245" s="3"/>
      <c r="PX245" s="3"/>
      <c r="PY245" s="3"/>
      <c r="PZ245" s="3"/>
      <c r="QA245" s="3"/>
      <c r="QB245" s="3"/>
      <c r="QC245" s="3"/>
      <c r="QD245" s="3"/>
      <c r="QE245" s="3"/>
      <c r="QF245" s="3"/>
      <c r="QG245" s="3"/>
      <c r="QH245" s="3"/>
      <c r="QI245" s="3"/>
      <c r="QJ245" s="3"/>
      <c r="QK245" s="3"/>
      <c r="QL245" s="3"/>
      <c r="QM245" s="3"/>
      <c r="QN245" s="3"/>
      <c r="QO245" s="3"/>
      <c r="QP245" s="3"/>
      <c r="QQ245" s="3"/>
      <c r="QR245" s="3"/>
      <c r="QS245" s="3"/>
      <c r="QT245" s="3"/>
      <c r="QU245" s="3"/>
      <c r="QV245" s="3"/>
      <c r="QW245" s="3"/>
      <c r="QX245" s="3"/>
      <c r="QY245" s="3"/>
      <c r="QZ245" s="3"/>
      <c r="RA245" s="3"/>
      <c r="RB245" s="3"/>
      <c r="RC245" s="3"/>
      <c r="RD245" s="3"/>
      <c r="RE245" s="3"/>
      <c r="RF245" s="3"/>
      <c r="RG245" s="3"/>
      <c r="RH245" s="3"/>
      <c r="RI245" s="3"/>
      <c r="RJ245" s="3"/>
      <c r="RK245" s="3"/>
      <c r="RL245" s="3"/>
      <c r="RM245" s="3"/>
      <c r="RN245" s="3"/>
      <c r="RO245" s="3"/>
      <c r="RP245" s="3"/>
      <c r="RQ245" s="3"/>
      <c r="RR245" s="3"/>
      <c r="RS245" s="3"/>
      <c r="RT245" s="3"/>
      <c r="RU245" s="3"/>
      <c r="RV245" s="3"/>
      <c r="RW245" s="3"/>
      <c r="RX245" s="3"/>
      <c r="RY245" s="3"/>
      <c r="RZ245" s="3"/>
      <c r="SA245" s="3"/>
      <c r="SB245" s="3"/>
      <c r="SC245" s="3"/>
      <c r="SD245" s="3"/>
      <c r="SE245" s="3"/>
      <c r="SF245" s="3"/>
      <c r="SG245" s="3"/>
      <c r="SH245" s="3"/>
      <c r="SI245" s="3"/>
      <c r="SJ245" s="3"/>
      <c r="SK245" s="3"/>
      <c r="SL245" s="3"/>
      <c r="SM245" s="3"/>
      <c r="SN245" s="3"/>
      <c r="SO245" s="3"/>
      <c r="SP245" s="3"/>
      <c r="SQ245" s="3"/>
      <c r="SR245" s="3"/>
      <c r="SS245" s="3"/>
      <c r="ST245" s="3"/>
      <c r="SU245" s="3"/>
      <c r="SV245" s="3"/>
      <c r="SW245" s="3"/>
      <c r="SX245" s="3"/>
      <c r="SY245" s="3"/>
      <c r="SZ245" s="3"/>
      <c r="TA245" s="3"/>
      <c r="TB245" s="3"/>
      <c r="TC245" s="3"/>
      <c r="TD245" s="3"/>
      <c r="TE245" s="3"/>
      <c r="TF245" s="3"/>
      <c r="TG245" s="3"/>
      <c r="TH245" s="3"/>
      <c r="TI245" s="3"/>
      <c r="TJ245" s="3"/>
      <c r="TK245" s="3"/>
      <c r="TL245" s="3"/>
      <c r="TM245" s="3"/>
      <c r="TN245" s="3"/>
      <c r="TO245" s="3"/>
      <c r="TP245" s="3"/>
      <c r="TQ245" s="3"/>
      <c r="TR245" s="3"/>
      <c r="TS245" s="3"/>
      <c r="TT245" s="3"/>
      <c r="TU245" s="3"/>
      <c r="TV245" s="3"/>
      <c r="TW245" s="3"/>
      <c r="TX245" s="3"/>
      <c r="TY245" s="3"/>
      <c r="TZ245" s="3"/>
      <c r="UA245" s="3"/>
      <c r="UB245" s="3"/>
      <c r="UC245" s="3"/>
      <c r="UD245" s="3"/>
      <c r="UE245" s="3"/>
      <c r="UF245" s="3"/>
      <c r="UG245" s="3"/>
      <c r="UH245" s="3"/>
      <c r="UI245" s="3"/>
      <c r="UJ245" s="3"/>
      <c r="UK245" s="3"/>
      <c r="UL245" s="3"/>
      <c r="UM245" s="3"/>
      <c r="UN245" s="3"/>
      <c r="UO245" s="3"/>
      <c r="UP245" s="3"/>
      <c r="UQ245" s="3"/>
      <c r="UR245" s="3"/>
      <c r="US245" s="3"/>
      <c r="UT245" s="3"/>
      <c r="UU245" s="3"/>
      <c r="UV245" s="3"/>
      <c r="UW245" s="3"/>
      <c r="UX245" s="3"/>
      <c r="UY245" s="3"/>
      <c r="UZ245" s="3"/>
      <c r="VA245" s="3"/>
      <c r="VB245" s="3"/>
      <c r="VC245" s="3"/>
      <c r="VD245" s="3"/>
      <c r="VE245" s="3"/>
      <c r="VF245" s="3"/>
      <c r="VG245" s="3"/>
      <c r="VH245" s="3"/>
      <c r="VI245" s="3"/>
      <c r="VJ245" s="3"/>
      <c r="VK245" s="3"/>
      <c r="VL245" s="3"/>
      <c r="VM245" s="3"/>
      <c r="VN245" s="3"/>
      <c r="VO245" s="3"/>
      <c r="VP245" s="3"/>
      <c r="VQ245" s="3"/>
      <c r="VR245" s="3"/>
      <c r="VS245" s="3"/>
      <c r="VT245" s="3"/>
      <c r="VU245" s="3"/>
      <c r="VV245" s="3"/>
      <c r="VW245" s="3"/>
      <c r="VX245" s="3"/>
      <c r="VY245" s="3"/>
      <c r="VZ245" s="3"/>
      <c r="WA245" s="3"/>
      <c r="WB245" s="3"/>
      <c r="WC245" s="3"/>
      <c r="WD245" s="3"/>
      <c r="WE245" s="3"/>
      <c r="WF245" s="3"/>
      <c r="WG245" s="3"/>
      <c r="WH245" s="3"/>
      <c r="WI245" s="3"/>
      <c r="WJ245" s="3"/>
      <c r="WK245" s="3"/>
      <c r="WL245" s="3"/>
      <c r="WM245" s="3"/>
      <c r="WN245" s="3"/>
      <c r="WO245" s="3"/>
      <c r="WP245" s="3"/>
      <c r="WQ245" s="3"/>
      <c r="WR245" s="3"/>
      <c r="WS245" s="3"/>
      <c r="WT245" s="3"/>
      <c r="WU245" s="3"/>
      <c r="WV245" s="3"/>
      <c r="WW245" s="3"/>
      <c r="WX245" s="3"/>
      <c r="WY245" s="3"/>
      <c r="WZ245" s="3"/>
      <c r="XA245" s="3"/>
      <c r="XB245" s="3"/>
      <c r="XC245" s="3"/>
      <c r="XD245" s="3"/>
      <c r="XE245" s="3"/>
      <c r="XF245" s="3"/>
      <c r="XG245" s="3"/>
      <c r="XH245" s="3"/>
      <c r="XI245" s="3"/>
      <c r="XJ245" s="3"/>
      <c r="XK245" s="3"/>
      <c r="XL245" s="3"/>
      <c r="XM245" s="3"/>
      <c r="XN245" s="3"/>
      <c r="XO245" s="3"/>
      <c r="XP245" s="3"/>
      <c r="XQ245" s="3"/>
      <c r="XR245" s="3"/>
      <c r="XS245" s="3"/>
      <c r="XT245" s="3"/>
      <c r="XU245" s="3"/>
      <c r="XV245" s="3"/>
      <c r="XW245" s="3"/>
      <c r="XX245" s="3"/>
      <c r="XY245" s="3"/>
      <c r="XZ245" s="3"/>
      <c r="YA245" s="3"/>
      <c r="YB245" s="3"/>
      <c r="YC245" s="3"/>
      <c r="YD245" s="3"/>
      <c r="YE245" s="3"/>
      <c r="YF245" s="3"/>
      <c r="YG245" s="3"/>
      <c r="YH245" s="3"/>
      <c r="YI245" s="3"/>
      <c r="YJ245" s="3"/>
      <c r="YK245" s="3"/>
      <c r="YL245" s="3"/>
      <c r="YM245" s="3"/>
      <c r="YN245" s="3"/>
      <c r="YO245" s="3"/>
      <c r="YP245" s="3"/>
      <c r="YQ245" s="3"/>
      <c r="YR245" s="3"/>
      <c r="YS245" s="3"/>
      <c r="YT245" s="3"/>
      <c r="YU245" s="3"/>
      <c r="YV245" s="3"/>
      <c r="YW245" s="3"/>
      <c r="YX245" s="3"/>
      <c r="YY245" s="3"/>
      <c r="YZ245" s="3"/>
      <c r="ZA245" s="3"/>
      <c r="ZB245" s="3"/>
      <c r="ZC245" s="3"/>
      <c r="ZD245" s="3"/>
      <c r="ZE245" s="3"/>
      <c r="ZF245" s="3"/>
      <c r="ZG245" s="3"/>
      <c r="ZH245" s="3"/>
      <c r="ZI245" s="3"/>
      <c r="ZJ245" s="3"/>
      <c r="ZK245" s="3"/>
      <c r="ZL245" s="3"/>
      <c r="ZM245" s="3"/>
      <c r="ZN245" s="3"/>
      <c r="ZO245" s="3"/>
      <c r="ZP245" s="3"/>
      <c r="ZQ245" s="3"/>
      <c r="ZR245" s="3"/>
      <c r="ZS245" s="3"/>
      <c r="ZT245" s="3"/>
      <c r="ZU245" s="3"/>
      <c r="ZV245" s="3"/>
      <c r="ZW245" s="3"/>
      <c r="ZX245" s="3"/>
      <c r="ZY245" s="3"/>
      <c r="ZZ245" s="3"/>
      <c r="AAA245" s="3"/>
      <c r="AAB245" s="3"/>
      <c r="AAC245" s="3"/>
      <c r="AAD245" s="3"/>
      <c r="AAE245" s="3"/>
      <c r="AAF245" s="3"/>
      <c r="AAG245" s="3"/>
      <c r="AAH245" s="3"/>
      <c r="AAI245" s="3"/>
      <c r="AAJ245" s="3"/>
      <c r="AAK245" s="3"/>
      <c r="AAL245" s="3"/>
      <c r="AAM245" s="3"/>
      <c r="AAN245" s="3"/>
      <c r="AAO245" s="3"/>
      <c r="AAP245" s="3"/>
      <c r="AAQ245" s="3"/>
      <c r="AAR245" s="3"/>
      <c r="AAS245" s="3"/>
      <c r="AAT245" s="3"/>
      <c r="AAU245" s="3"/>
      <c r="AAV245" s="3"/>
      <c r="AAW245" s="3"/>
      <c r="AAX245" s="3"/>
      <c r="AAY245" s="3"/>
      <c r="AAZ245" s="3"/>
      <c r="ABA245" s="3"/>
      <c r="ABB245" s="3"/>
      <c r="ABC245" s="3"/>
      <c r="ABD245" s="3"/>
      <c r="ABE245" s="3"/>
      <c r="ABF245" s="3"/>
      <c r="ABG245" s="3"/>
      <c r="ABH245" s="3"/>
      <c r="ABI245" s="3"/>
      <c r="ABJ245" s="3"/>
      <c r="ABK245" s="3"/>
      <c r="ABL245" s="3"/>
      <c r="ABM245" s="3"/>
      <c r="ABN245" s="3"/>
      <c r="ABO245" s="3"/>
      <c r="ABP245" s="3"/>
      <c r="ABQ245" s="3"/>
      <c r="ABR245" s="3"/>
      <c r="ABS245" s="3"/>
      <c r="ABT245" s="3"/>
      <c r="ABU245" s="3"/>
      <c r="ABV245" s="3"/>
      <c r="ABW245" s="3"/>
      <c r="ABX245" s="3"/>
      <c r="ABY245" s="3"/>
      <c r="ABZ245" s="3"/>
      <c r="ACA245" s="3"/>
      <c r="ACB245" s="3"/>
      <c r="ACC245" s="3"/>
      <c r="ACD245" s="3"/>
      <c r="ACE245" s="3"/>
      <c r="ACF245" s="3"/>
      <c r="ACG245" s="3"/>
      <c r="ACH245" s="3"/>
      <c r="ACI245" s="3"/>
      <c r="ACJ245" s="3"/>
      <c r="ACK245" s="3"/>
      <c r="ACL245" s="3"/>
      <c r="ACM245" s="3"/>
      <c r="ACN245" s="3"/>
      <c r="ACO245" s="3"/>
      <c r="ACP245" s="3"/>
      <c r="ACQ245" s="3"/>
      <c r="ACR245" s="3"/>
      <c r="ACS245" s="3"/>
      <c r="ACT245" s="3"/>
      <c r="ACU245" s="3"/>
      <c r="ACV245" s="3"/>
      <c r="ACW245" s="3"/>
      <c r="ACX245" s="3"/>
      <c r="ACY245" s="3"/>
      <c r="ACZ245" s="3"/>
      <c r="ADA245" s="3"/>
      <c r="ADB245" s="3"/>
      <c r="ADC245" s="3"/>
      <c r="ADD245" s="3"/>
      <c r="ADE245" s="3"/>
      <c r="ADF245" s="3"/>
      <c r="ADG245" s="3"/>
      <c r="ADH245" s="3"/>
      <c r="ADI245" s="3"/>
      <c r="ADJ245" s="3"/>
      <c r="ADK245" s="3"/>
      <c r="ADL245" s="3"/>
      <c r="ADM245" s="3"/>
      <c r="ADN245" s="3"/>
      <c r="ADO245" s="3"/>
      <c r="ADP245" s="3"/>
      <c r="ADQ245" s="3"/>
      <c r="ADR245" s="3"/>
      <c r="ADS245" s="3"/>
      <c r="ADT245" s="3"/>
      <c r="ADU245" s="3"/>
      <c r="ADV245" s="3"/>
      <c r="ADW245" s="3"/>
      <c r="ADX245" s="3"/>
      <c r="ADY245" s="3"/>
      <c r="ADZ245" s="3"/>
      <c r="AEA245" s="3"/>
      <c r="AEB245" s="3"/>
      <c r="AEC245" s="3"/>
      <c r="AED245" s="3"/>
      <c r="AEE245" s="3"/>
      <c r="AEF245" s="3"/>
      <c r="AEG245" s="3"/>
      <c r="AEH245" s="3"/>
      <c r="AEI245" s="3"/>
      <c r="AEJ245" s="3"/>
      <c r="AEK245" s="3"/>
      <c r="AEL245" s="3"/>
      <c r="AEM245" s="3"/>
      <c r="AEN245" s="3"/>
      <c r="AEO245" s="3"/>
      <c r="AEP245" s="3"/>
      <c r="AEQ245" s="3"/>
      <c r="AER245" s="3"/>
      <c r="AES245" s="3"/>
      <c r="AET245" s="3"/>
      <c r="AEU245" s="3"/>
      <c r="AEV245" s="3"/>
      <c r="AEW245" s="3"/>
      <c r="AEX245" s="3"/>
      <c r="AEY245" s="3"/>
      <c r="AEZ245" s="3"/>
      <c r="AFA245" s="3"/>
      <c r="AFB245" s="3"/>
      <c r="AFC245" s="3"/>
      <c r="AFD245" s="3"/>
      <c r="AFE245" s="3"/>
      <c r="AFF245" s="3"/>
      <c r="AFG245" s="3"/>
      <c r="AFH245" s="3"/>
      <c r="AFI245" s="3"/>
      <c r="AFJ245" s="3"/>
      <c r="AFK245" s="3"/>
      <c r="AFL245" s="3"/>
      <c r="AFM245" s="3"/>
      <c r="AFN245" s="3"/>
      <c r="AFO245" s="3"/>
      <c r="AFP245" s="3"/>
      <c r="AFQ245" s="3"/>
      <c r="AFR245" s="3"/>
      <c r="AFS245" s="3"/>
      <c r="AFT245" s="3"/>
      <c r="AFU245" s="3"/>
      <c r="AFV245" s="3"/>
      <c r="AFW245" s="3"/>
      <c r="AFX245" s="3"/>
      <c r="AFY245" s="3"/>
      <c r="AFZ245" s="3"/>
      <c r="AGA245" s="3"/>
      <c r="AGB245" s="3"/>
      <c r="AGC245" s="3"/>
      <c r="AGD245" s="3"/>
      <c r="AGE245" s="3"/>
      <c r="AGF245" s="3"/>
      <c r="AGG245" s="3"/>
      <c r="AGH245" s="3"/>
      <c r="AGI245" s="3"/>
      <c r="AGJ245" s="3"/>
      <c r="AGK245" s="3"/>
      <c r="AGL245" s="3"/>
      <c r="AGM245" s="3"/>
      <c r="AGN245" s="3"/>
      <c r="AGO245" s="3"/>
      <c r="AGP245" s="3"/>
      <c r="AGQ245" s="3"/>
      <c r="AGR245" s="3"/>
      <c r="AGS245" s="3"/>
      <c r="AGT245" s="3"/>
      <c r="AGU245" s="3"/>
      <c r="AGV245" s="3"/>
      <c r="AGW245" s="3"/>
      <c r="AGX245" s="3"/>
      <c r="AGY245" s="3"/>
      <c r="AGZ245" s="3"/>
      <c r="AHA245" s="3"/>
      <c r="AHB245" s="3"/>
      <c r="AHC245" s="3"/>
      <c r="AHD245" s="3"/>
      <c r="AHE245" s="3"/>
      <c r="AHF245" s="3"/>
      <c r="AHG245" s="3"/>
      <c r="AHH245" s="3"/>
      <c r="AHI245" s="3"/>
      <c r="AHJ245" s="3"/>
      <c r="AHK245" s="3"/>
      <c r="AHL245" s="3"/>
      <c r="AHM245" s="3"/>
      <c r="AHN245" s="3"/>
      <c r="AHO245" s="3"/>
      <c r="AHP245" s="3"/>
      <c r="AHQ245" s="3"/>
      <c r="AHR245" s="3"/>
      <c r="AHS245" s="3"/>
      <c r="AHT245" s="3"/>
      <c r="AHU245" s="3"/>
      <c r="AHV245" s="3"/>
      <c r="AHW245" s="3"/>
      <c r="AHX245" s="3"/>
      <c r="AHY245" s="3"/>
      <c r="AHZ245" s="3"/>
      <c r="AIA245" s="3"/>
      <c r="AIB245" s="3"/>
      <c r="AIC245" s="3"/>
      <c r="AID245" s="3"/>
      <c r="AIE245" s="3"/>
      <c r="AIF245" s="3"/>
      <c r="AIG245" s="3"/>
      <c r="AIH245" s="3"/>
      <c r="AII245" s="3"/>
      <c r="AIJ245" s="3"/>
      <c r="AIK245" s="3"/>
      <c r="AIL245" s="3"/>
      <c r="AIM245" s="3"/>
      <c r="AIN245" s="3"/>
      <c r="AIO245" s="3"/>
      <c r="AIP245" s="3"/>
      <c r="AIQ245" s="3"/>
      <c r="AIR245" s="3"/>
      <c r="AIS245" s="3"/>
      <c r="AIT245" s="3"/>
      <c r="AIU245" s="3"/>
      <c r="AIV245" s="3"/>
      <c r="AIW245" s="3"/>
      <c r="AIX245" s="3"/>
      <c r="AIY245" s="3"/>
      <c r="AIZ245" s="3"/>
      <c r="AJA245" s="3"/>
      <c r="AJB245" s="3"/>
      <c r="AJC245" s="3"/>
      <c r="AJD245" s="3"/>
      <c r="AJE245" s="3"/>
      <c r="AJF245" s="3"/>
      <c r="AJG245" s="3"/>
      <c r="AJH245" s="3"/>
      <c r="AJI245" s="3"/>
      <c r="AJJ245" s="3"/>
      <c r="AJK245" s="3"/>
      <c r="AJL245" s="3"/>
      <c r="AJM245" s="3"/>
      <c r="AJN245" s="3"/>
      <c r="AJO245" s="3"/>
      <c r="AJP245" s="3"/>
      <c r="AJQ245" s="3"/>
      <c r="AJR245" s="3"/>
      <c r="AJS245" s="3"/>
      <c r="AJT245" s="3"/>
      <c r="AJU245" s="3"/>
      <c r="AJV245" s="3"/>
      <c r="AJW245" s="3"/>
      <c r="AJX245" s="3"/>
      <c r="AJY245" s="3"/>
      <c r="AJZ245" s="3"/>
      <c r="AKA245" s="3"/>
      <c r="AKB245" s="3"/>
      <c r="AKC245" s="3"/>
      <c r="AKD245" s="3"/>
      <c r="AKE245" s="3"/>
      <c r="AKF245" s="3"/>
      <c r="AKG245" s="3"/>
      <c r="AKH245" s="3"/>
      <c r="AKI245" s="3"/>
      <c r="AKJ245" s="3"/>
      <c r="AKK245" s="3"/>
      <c r="AKL245" s="3"/>
      <c r="AKM245" s="3"/>
      <c r="AKN245" s="3"/>
      <c r="AKO245" s="3"/>
      <c r="AKP245" s="3"/>
      <c r="AKQ245" s="3"/>
      <c r="AKR245" s="3"/>
      <c r="AKS245" s="3"/>
      <c r="AKT245" s="3"/>
      <c r="AKU245" s="3"/>
      <c r="AKV245" s="3"/>
      <c r="AKW245" s="3"/>
      <c r="AKX245" s="3"/>
      <c r="AKY245" s="3"/>
      <c r="AKZ245" s="3"/>
      <c r="ALA245" s="3"/>
      <c r="ALB245" s="3"/>
      <c r="ALC245" s="3"/>
      <c r="ALD245" s="3"/>
      <c r="ALE245" s="3"/>
      <c r="ALF245" s="3"/>
      <c r="ALG245" s="3"/>
      <c r="ALH245" s="3"/>
      <c r="ALI245" s="3"/>
      <c r="ALJ245" s="3"/>
      <c r="ALK245" s="3"/>
      <c r="ALL245" s="3"/>
      <c r="ALM245" s="3"/>
      <c r="ALN245" s="3"/>
      <c r="ALO245" s="3"/>
      <c r="ALP245" s="3"/>
      <c r="ALQ245" s="3"/>
      <c r="ALR245" s="3"/>
      <c r="ALS245" s="3"/>
      <c r="ALT245" s="3"/>
      <c r="ALU245" s="3"/>
      <c r="ALV245" s="3"/>
      <c r="ALW245" s="3"/>
      <c r="ALX245" s="3"/>
      <c r="ALY245" s="3"/>
      <c r="ALZ245" s="3"/>
      <c r="AMA245" s="3"/>
      <c r="AMB245" s="3"/>
      <c r="AMC245" s="3"/>
      <c r="AMD245" s="3"/>
      <c r="AME245" s="3"/>
      <c r="AMF245" s="3"/>
      <c r="AMG245" s="3"/>
      <c r="AMH245" s="3"/>
      <c r="AMI245" s="3"/>
      <c r="AMJ245" s="3"/>
    </row>
    <row r="246" spans="1:1024" customFormat="1" ht="108" customHeight="1" x14ac:dyDescent="0.25">
      <c r="A246" s="52">
        <v>98</v>
      </c>
      <c r="B246" s="18" t="s">
        <v>279</v>
      </c>
      <c r="C246" s="31" t="s">
        <v>280</v>
      </c>
      <c r="D246" s="18" t="s">
        <v>167</v>
      </c>
      <c r="E246" s="48" t="s">
        <v>181</v>
      </c>
      <c r="F246" s="18" t="s">
        <v>167</v>
      </c>
      <c r="G246" s="48">
        <v>8</v>
      </c>
      <c r="H246" s="48">
        <v>3</v>
      </c>
      <c r="I246" s="48">
        <v>1</v>
      </c>
      <c r="J246" s="48">
        <v>1</v>
      </c>
      <c r="K246" s="48">
        <v>1</v>
      </c>
      <c r="L246" s="48">
        <v>1</v>
      </c>
      <c r="M246" s="48">
        <v>1</v>
      </c>
      <c r="N246" s="48" t="s">
        <v>26</v>
      </c>
      <c r="O246" s="48"/>
      <c r="P246" s="48"/>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c r="GN246" s="3"/>
      <c r="GO246" s="3"/>
      <c r="GP246" s="3"/>
      <c r="GQ246" s="3"/>
      <c r="GR246" s="3"/>
      <c r="GS246" s="3"/>
      <c r="GT246" s="3"/>
      <c r="GU246" s="3"/>
      <c r="GV246" s="3"/>
      <c r="GW246" s="3"/>
      <c r="GX246" s="3"/>
      <c r="GY246" s="3"/>
      <c r="GZ246" s="3"/>
      <c r="HA246" s="3"/>
      <c r="HB246" s="3"/>
      <c r="HC246" s="3"/>
      <c r="HD246" s="3"/>
      <c r="HE246" s="3"/>
      <c r="HF246" s="3"/>
      <c r="HG246" s="3"/>
      <c r="HH246" s="3"/>
      <c r="HI246" s="3"/>
      <c r="HJ246" s="3"/>
      <c r="HK246" s="3"/>
      <c r="HL246" s="3"/>
      <c r="HM246" s="3"/>
      <c r="HN246" s="3"/>
      <c r="HO246" s="3"/>
      <c r="HP246" s="3"/>
      <c r="HQ246" s="3"/>
      <c r="HR246" s="3"/>
      <c r="HS246" s="3"/>
      <c r="HT246" s="3"/>
      <c r="HU246" s="3"/>
      <c r="HV246" s="3"/>
      <c r="HW246" s="3"/>
      <c r="HX246" s="3"/>
      <c r="HY246" s="3"/>
      <c r="HZ246" s="3"/>
      <c r="IA246" s="3"/>
      <c r="IB246" s="3"/>
      <c r="IC246" s="3"/>
      <c r="ID246" s="3"/>
      <c r="IE246" s="3"/>
      <c r="IF246" s="3"/>
      <c r="IG246" s="3"/>
      <c r="IH246" s="3"/>
      <c r="II246" s="3"/>
      <c r="IJ246" s="3"/>
      <c r="IK246" s="3"/>
      <c r="IL246" s="3"/>
      <c r="IM246" s="3"/>
      <c r="IN246" s="3"/>
      <c r="IO246" s="3"/>
      <c r="IP246" s="3"/>
      <c r="IQ246" s="3"/>
      <c r="IR246" s="3"/>
      <c r="IS246" s="3"/>
      <c r="IT246" s="3"/>
      <c r="IU246" s="3"/>
      <c r="IV246" s="3"/>
      <c r="IW246" s="3"/>
      <c r="IX246" s="3"/>
      <c r="IY246" s="3"/>
      <c r="IZ246" s="3"/>
      <c r="JA246" s="3"/>
      <c r="JB246" s="3"/>
      <c r="JC246" s="3"/>
      <c r="JD246" s="3"/>
      <c r="JE246" s="3"/>
      <c r="JF246" s="3"/>
      <c r="JG246" s="3"/>
      <c r="JH246" s="3"/>
      <c r="JI246" s="3"/>
      <c r="JJ246" s="3"/>
      <c r="JK246" s="3"/>
      <c r="JL246" s="3"/>
      <c r="JM246" s="3"/>
      <c r="JN246" s="3"/>
      <c r="JO246" s="3"/>
      <c r="JP246" s="3"/>
      <c r="JQ246" s="3"/>
      <c r="JR246" s="3"/>
      <c r="JS246" s="3"/>
      <c r="JT246" s="3"/>
      <c r="JU246" s="3"/>
      <c r="JV246" s="3"/>
      <c r="JW246" s="3"/>
      <c r="JX246" s="3"/>
      <c r="JY246" s="3"/>
      <c r="JZ246" s="3"/>
      <c r="KA246" s="3"/>
      <c r="KB246" s="3"/>
      <c r="KC246" s="3"/>
      <c r="KD246" s="3"/>
      <c r="KE246" s="3"/>
      <c r="KF246" s="3"/>
      <c r="KG246" s="3"/>
      <c r="KH246" s="3"/>
      <c r="KI246" s="3"/>
      <c r="KJ246" s="3"/>
      <c r="KK246" s="3"/>
      <c r="KL246" s="3"/>
      <c r="KM246" s="3"/>
      <c r="KN246" s="3"/>
      <c r="KO246" s="3"/>
      <c r="KP246" s="3"/>
      <c r="KQ246" s="3"/>
      <c r="KR246" s="3"/>
      <c r="KS246" s="3"/>
      <c r="KT246" s="3"/>
      <c r="KU246" s="3"/>
      <c r="KV246" s="3"/>
      <c r="KW246" s="3"/>
      <c r="KX246" s="3"/>
      <c r="KY246" s="3"/>
      <c r="KZ246" s="3"/>
      <c r="LA246" s="3"/>
      <c r="LB246" s="3"/>
      <c r="LC246" s="3"/>
      <c r="LD246" s="3"/>
      <c r="LE246" s="3"/>
      <c r="LF246" s="3"/>
      <c r="LG246" s="3"/>
      <c r="LH246" s="3"/>
      <c r="LI246" s="3"/>
      <c r="LJ246" s="3"/>
      <c r="LK246" s="3"/>
      <c r="LL246" s="3"/>
      <c r="LM246" s="3"/>
      <c r="LN246" s="3"/>
      <c r="LO246" s="3"/>
      <c r="LP246" s="3"/>
      <c r="LQ246" s="3"/>
      <c r="LR246" s="3"/>
      <c r="LS246" s="3"/>
      <c r="LT246" s="3"/>
      <c r="LU246" s="3"/>
      <c r="LV246" s="3"/>
      <c r="LW246" s="3"/>
      <c r="LX246" s="3"/>
      <c r="LY246" s="3"/>
      <c r="LZ246" s="3"/>
      <c r="MA246" s="3"/>
      <c r="MB246" s="3"/>
      <c r="MC246" s="3"/>
      <c r="MD246" s="3"/>
      <c r="ME246" s="3"/>
      <c r="MF246" s="3"/>
      <c r="MG246" s="3"/>
      <c r="MH246" s="3"/>
      <c r="MI246" s="3"/>
      <c r="MJ246" s="3"/>
      <c r="MK246" s="3"/>
      <c r="ML246" s="3"/>
      <c r="MM246" s="3"/>
      <c r="MN246" s="3"/>
      <c r="MO246" s="3"/>
      <c r="MP246" s="3"/>
      <c r="MQ246" s="3"/>
      <c r="MR246" s="3"/>
      <c r="MS246" s="3"/>
      <c r="MT246" s="3"/>
      <c r="MU246" s="3"/>
      <c r="MV246" s="3"/>
      <c r="MW246" s="3"/>
      <c r="MX246" s="3"/>
      <c r="MY246" s="3"/>
      <c r="MZ246" s="3"/>
      <c r="NA246" s="3"/>
      <c r="NB246" s="3"/>
      <c r="NC246" s="3"/>
      <c r="ND246" s="3"/>
      <c r="NE246" s="3"/>
      <c r="NF246" s="3"/>
      <c r="NG246" s="3"/>
      <c r="NH246" s="3"/>
      <c r="NI246" s="3"/>
      <c r="NJ246" s="3"/>
      <c r="NK246" s="3"/>
      <c r="NL246" s="3"/>
      <c r="NM246" s="3"/>
      <c r="NN246" s="3"/>
      <c r="NO246" s="3"/>
      <c r="NP246" s="3"/>
      <c r="NQ246" s="3"/>
      <c r="NR246" s="3"/>
      <c r="NS246" s="3"/>
      <c r="NT246" s="3"/>
      <c r="NU246" s="3"/>
      <c r="NV246" s="3"/>
      <c r="NW246" s="3"/>
      <c r="NX246" s="3"/>
      <c r="NY246" s="3"/>
      <c r="NZ246" s="3"/>
      <c r="OA246" s="3"/>
      <c r="OB246" s="3"/>
      <c r="OC246" s="3"/>
      <c r="OD246" s="3"/>
      <c r="OE246" s="3"/>
      <c r="OF246" s="3"/>
      <c r="OG246" s="3"/>
      <c r="OH246" s="3"/>
      <c r="OI246" s="3"/>
      <c r="OJ246" s="3"/>
      <c r="OK246" s="3"/>
      <c r="OL246" s="3"/>
      <c r="OM246" s="3"/>
      <c r="ON246" s="3"/>
      <c r="OO246" s="3"/>
      <c r="OP246" s="3"/>
      <c r="OQ246" s="3"/>
      <c r="OR246" s="3"/>
      <c r="OS246" s="3"/>
      <c r="OT246" s="3"/>
      <c r="OU246" s="3"/>
      <c r="OV246" s="3"/>
      <c r="OW246" s="3"/>
      <c r="OX246" s="3"/>
      <c r="OY246" s="3"/>
      <c r="OZ246" s="3"/>
      <c r="PA246" s="3"/>
      <c r="PB246" s="3"/>
      <c r="PC246" s="3"/>
      <c r="PD246" s="3"/>
      <c r="PE246" s="3"/>
      <c r="PF246" s="3"/>
      <c r="PG246" s="3"/>
      <c r="PH246" s="3"/>
      <c r="PI246" s="3"/>
      <c r="PJ246" s="3"/>
      <c r="PK246" s="3"/>
      <c r="PL246" s="3"/>
      <c r="PM246" s="3"/>
      <c r="PN246" s="3"/>
      <c r="PO246" s="3"/>
      <c r="PP246" s="3"/>
      <c r="PQ246" s="3"/>
      <c r="PR246" s="3"/>
      <c r="PS246" s="3"/>
      <c r="PT246" s="3"/>
      <c r="PU246" s="3"/>
      <c r="PV246" s="3"/>
      <c r="PW246" s="3"/>
      <c r="PX246" s="3"/>
      <c r="PY246" s="3"/>
      <c r="PZ246" s="3"/>
      <c r="QA246" s="3"/>
      <c r="QB246" s="3"/>
      <c r="QC246" s="3"/>
      <c r="QD246" s="3"/>
      <c r="QE246" s="3"/>
      <c r="QF246" s="3"/>
      <c r="QG246" s="3"/>
      <c r="QH246" s="3"/>
      <c r="QI246" s="3"/>
      <c r="QJ246" s="3"/>
      <c r="QK246" s="3"/>
      <c r="QL246" s="3"/>
      <c r="QM246" s="3"/>
      <c r="QN246" s="3"/>
      <c r="QO246" s="3"/>
      <c r="QP246" s="3"/>
      <c r="QQ246" s="3"/>
      <c r="QR246" s="3"/>
      <c r="QS246" s="3"/>
      <c r="QT246" s="3"/>
      <c r="QU246" s="3"/>
      <c r="QV246" s="3"/>
      <c r="QW246" s="3"/>
      <c r="QX246" s="3"/>
      <c r="QY246" s="3"/>
      <c r="QZ246" s="3"/>
      <c r="RA246" s="3"/>
      <c r="RB246" s="3"/>
      <c r="RC246" s="3"/>
      <c r="RD246" s="3"/>
      <c r="RE246" s="3"/>
      <c r="RF246" s="3"/>
      <c r="RG246" s="3"/>
      <c r="RH246" s="3"/>
      <c r="RI246" s="3"/>
      <c r="RJ246" s="3"/>
      <c r="RK246" s="3"/>
      <c r="RL246" s="3"/>
      <c r="RM246" s="3"/>
      <c r="RN246" s="3"/>
      <c r="RO246" s="3"/>
      <c r="RP246" s="3"/>
      <c r="RQ246" s="3"/>
      <c r="RR246" s="3"/>
      <c r="RS246" s="3"/>
      <c r="RT246" s="3"/>
      <c r="RU246" s="3"/>
      <c r="RV246" s="3"/>
      <c r="RW246" s="3"/>
      <c r="RX246" s="3"/>
      <c r="RY246" s="3"/>
      <c r="RZ246" s="3"/>
      <c r="SA246" s="3"/>
      <c r="SB246" s="3"/>
      <c r="SC246" s="3"/>
      <c r="SD246" s="3"/>
      <c r="SE246" s="3"/>
      <c r="SF246" s="3"/>
      <c r="SG246" s="3"/>
      <c r="SH246" s="3"/>
      <c r="SI246" s="3"/>
      <c r="SJ246" s="3"/>
      <c r="SK246" s="3"/>
      <c r="SL246" s="3"/>
      <c r="SM246" s="3"/>
      <c r="SN246" s="3"/>
      <c r="SO246" s="3"/>
      <c r="SP246" s="3"/>
      <c r="SQ246" s="3"/>
      <c r="SR246" s="3"/>
      <c r="SS246" s="3"/>
      <c r="ST246" s="3"/>
      <c r="SU246" s="3"/>
      <c r="SV246" s="3"/>
      <c r="SW246" s="3"/>
      <c r="SX246" s="3"/>
      <c r="SY246" s="3"/>
      <c r="SZ246" s="3"/>
      <c r="TA246" s="3"/>
      <c r="TB246" s="3"/>
      <c r="TC246" s="3"/>
      <c r="TD246" s="3"/>
      <c r="TE246" s="3"/>
      <c r="TF246" s="3"/>
      <c r="TG246" s="3"/>
      <c r="TH246" s="3"/>
      <c r="TI246" s="3"/>
      <c r="TJ246" s="3"/>
      <c r="TK246" s="3"/>
      <c r="TL246" s="3"/>
      <c r="TM246" s="3"/>
      <c r="TN246" s="3"/>
      <c r="TO246" s="3"/>
      <c r="TP246" s="3"/>
      <c r="TQ246" s="3"/>
      <c r="TR246" s="3"/>
      <c r="TS246" s="3"/>
      <c r="TT246" s="3"/>
      <c r="TU246" s="3"/>
      <c r="TV246" s="3"/>
      <c r="TW246" s="3"/>
      <c r="TX246" s="3"/>
      <c r="TY246" s="3"/>
      <c r="TZ246" s="3"/>
      <c r="UA246" s="3"/>
      <c r="UB246" s="3"/>
      <c r="UC246" s="3"/>
      <c r="UD246" s="3"/>
      <c r="UE246" s="3"/>
      <c r="UF246" s="3"/>
      <c r="UG246" s="3"/>
      <c r="UH246" s="3"/>
      <c r="UI246" s="3"/>
      <c r="UJ246" s="3"/>
      <c r="UK246" s="3"/>
      <c r="UL246" s="3"/>
      <c r="UM246" s="3"/>
      <c r="UN246" s="3"/>
      <c r="UO246" s="3"/>
      <c r="UP246" s="3"/>
      <c r="UQ246" s="3"/>
      <c r="UR246" s="3"/>
      <c r="US246" s="3"/>
      <c r="UT246" s="3"/>
      <c r="UU246" s="3"/>
      <c r="UV246" s="3"/>
      <c r="UW246" s="3"/>
      <c r="UX246" s="3"/>
      <c r="UY246" s="3"/>
      <c r="UZ246" s="3"/>
      <c r="VA246" s="3"/>
      <c r="VB246" s="3"/>
      <c r="VC246" s="3"/>
      <c r="VD246" s="3"/>
      <c r="VE246" s="3"/>
      <c r="VF246" s="3"/>
      <c r="VG246" s="3"/>
      <c r="VH246" s="3"/>
      <c r="VI246" s="3"/>
      <c r="VJ246" s="3"/>
      <c r="VK246" s="3"/>
      <c r="VL246" s="3"/>
      <c r="VM246" s="3"/>
      <c r="VN246" s="3"/>
      <c r="VO246" s="3"/>
      <c r="VP246" s="3"/>
      <c r="VQ246" s="3"/>
      <c r="VR246" s="3"/>
      <c r="VS246" s="3"/>
      <c r="VT246" s="3"/>
      <c r="VU246" s="3"/>
      <c r="VV246" s="3"/>
      <c r="VW246" s="3"/>
      <c r="VX246" s="3"/>
      <c r="VY246" s="3"/>
      <c r="VZ246" s="3"/>
      <c r="WA246" s="3"/>
      <c r="WB246" s="3"/>
      <c r="WC246" s="3"/>
      <c r="WD246" s="3"/>
      <c r="WE246" s="3"/>
      <c r="WF246" s="3"/>
      <c r="WG246" s="3"/>
      <c r="WH246" s="3"/>
      <c r="WI246" s="3"/>
      <c r="WJ246" s="3"/>
      <c r="WK246" s="3"/>
      <c r="WL246" s="3"/>
      <c r="WM246" s="3"/>
      <c r="WN246" s="3"/>
      <c r="WO246" s="3"/>
      <c r="WP246" s="3"/>
      <c r="WQ246" s="3"/>
      <c r="WR246" s="3"/>
      <c r="WS246" s="3"/>
      <c r="WT246" s="3"/>
      <c r="WU246" s="3"/>
      <c r="WV246" s="3"/>
      <c r="WW246" s="3"/>
      <c r="WX246" s="3"/>
      <c r="WY246" s="3"/>
      <c r="WZ246" s="3"/>
      <c r="XA246" s="3"/>
      <c r="XB246" s="3"/>
      <c r="XC246" s="3"/>
      <c r="XD246" s="3"/>
      <c r="XE246" s="3"/>
      <c r="XF246" s="3"/>
      <c r="XG246" s="3"/>
      <c r="XH246" s="3"/>
      <c r="XI246" s="3"/>
      <c r="XJ246" s="3"/>
      <c r="XK246" s="3"/>
      <c r="XL246" s="3"/>
      <c r="XM246" s="3"/>
      <c r="XN246" s="3"/>
      <c r="XO246" s="3"/>
      <c r="XP246" s="3"/>
      <c r="XQ246" s="3"/>
      <c r="XR246" s="3"/>
      <c r="XS246" s="3"/>
      <c r="XT246" s="3"/>
      <c r="XU246" s="3"/>
      <c r="XV246" s="3"/>
      <c r="XW246" s="3"/>
      <c r="XX246" s="3"/>
      <c r="XY246" s="3"/>
      <c r="XZ246" s="3"/>
      <c r="YA246" s="3"/>
      <c r="YB246" s="3"/>
      <c r="YC246" s="3"/>
      <c r="YD246" s="3"/>
      <c r="YE246" s="3"/>
      <c r="YF246" s="3"/>
      <c r="YG246" s="3"/>
      <c r="YH246" s="3"/>
      <c r="YI246" s="3"/>
      <c r="YJ246" s="3"/>
      <c r="YK246" s="3"/>
      <c r="YL246" s="3"/>
      <c r="YM246" s="3"/>
      <c r="YN246" s="3"/>
      <c r="YO246" s="3"/>
      <c r="YP246" s="3"/>
      <c r="YQ246" s="3"/>
      <c r="YR246" s="3"/>
      <c r="YS246" s="3"/>
      <c r="YT246" s="3"/>
      <c r="YU246" s="3"/>
      <c r="YV246" s="3"/>
      <c r="YW246" s="3"/>
      <c r="YX246" s="3"/>
      <c r="YY246" s="3"/>
      <c r="YZ246" s="3"/>
      <c r="ZA246" s="3"/>
      <c r="ZB246" s="3"/>
      <c r="ZC246" s="3"/>
      <c r="ZD246" s="3"/>
      <c r="ZE246" s="3"/>
      <c r="ZF246" s="3"/>
      <c r="ZG246" s="3"/>
      <c r="ZH246" s="3"/>
      <c r="ZI246" s="3"/>
      <c r="ZJ246" s="3"/>
      <c r="ZK246" s="3"/>
      <c r="ZL246" s="3"/>
      <c r="ZM246" s="3"/>
      <c r="ZN246" s="3"/>
      <c r="ZO246" s="3"/>
      <c r="ZP246" s="3"/>
      <c r="ZQ246" s="3"/>
      <c r="ZR246" s="3"/>
      <c r="ZS246" s="3"/>
      <c r="ZT246" s="3"/>
      <c r="ZU246" s="3"/>
      <c r="ZV246" s="3"/>
      <c r="ZW246" s="3"/>
      <c r="ZX246" s="3"/>
      <c r="ZY246" s="3"/>
      <c r="ZZ246" s="3"/>
      <c r="AAA246" s="3"/>
      <c r="AAB246" s="3"/>
      <c r="AAC246" s="3"/>
      <c r="AAD246" s="3"/>
      <c r="AAE246" s="3"/>
      <c r="AAF246" s="3"/>
      <c r="AAG246" s="3"/>
      <c r="AAH246" s="3"/>
      <c r="AAI246" s="3"/>
      <c r="AAJ246" s="3"/>
      <c r="AAK246" s="3"/>
      <c r="AAL246" s="3"/>
      <c r="AAM246" s="3"/>
      <c r="AAN246" s="3"/>
      <c r="AAO246" s="3"/>
      <c r="AAP246" s="3"/>
      <c r="AAQ246" s="3"/>
      <c r="AAR246" s="3"/>
      <c r="AAS246" s="3"/>
      <c r="AAT246" s="3"/>
      <c r="AAU246" s="3"/>
      <c r="AAV246" s="3"/>
      <c r="AAW246" s="3"/>
      <c r="AAX246" s="3"/>
      <c r="AAY246" s="3"/>
      <c r="AAZ246" s="3"/>
      <c r="ABA246" s="3"/>
      <c r="ABB246" s="3"/>
      <c r="ABC246" s="3"/>
      <c r="ABD246" s="3"/>
      <c r="ABE246" s="3"/>
      <c r="ABF246" s="3"/>
      <c r="ABG246" s="3"/>
      <c r="ABH246" s="3"/>
      <c r="ABI246" s="3"/>
      <c r="ABJ246" s="3"/>
      <c r="ABK246" s="3"/>
      <c r="ABL246" s="3"/>
      <c r="ABM246" s="3"/>
      <c r="ABN246" s="3"/>
      <c r="ABO246" s="3"/>
      <c r="ABP246" s="3"/>
      <c r="ABQ246" s="3"/>
      <c r="ABR246" s="3"/>
      <c r="ABS246" s="3"/>
      <c r="ABT246" s="3"/>
      <c r="ABU246" s="3"/>
      <c r="ABV246" s="3"/>
      <c r="ABW246" s="3"/>
      <c r="ABX246" s="3"/>
      <c r="ABY246" s="3"/>
      <c r="ABZ246" s="3"/>
      <c r="ACA246" s="3"/>
      <c r="ACB246" s="3"/>
      <c r="ACC246" s="3"/>
      <c r="ACD246" s="3"/>
      <c r="ACE246" s="3"/>
      <c r="ACF246" s="3"/>
      <c r="ACG246" s="3"/>
      <c r="ACH246" s="3"/>
      <c r="ACI246" s="3"/>
      <c r="ACJ246" s="3"/>
      <c r="ACK246" s="3"/>
      <c r="ACL246" s="3"/>
      <c r="ACM246" s="3"/>
      <c r="ACN246" s="3"/>
      <c r="ACO246" s="3"/>
      <c r="ACP246" s="3"/>
      <c r="ACQ246" s="3"/>
      <c r="ACR246" s="3"/>
      <c r="ACS246" s="3"/>
      <c r="ACT246" s="3"/>
      <c r="ACU246" s="3"/>
      <c r="ACV246" s="3"/>
      <c r="ACW246" s="3"/>
      <c r="ACX246" s="3"/>
      <c r="ACY246" s="3"/>
      <c r="ACZ246" s="3"/>
      <c r="ADA246" s="3"/>
      <c r="ADB246" s="3"/>
      <c r="ADC246" s="3"/>
      <c r="ADD246" s="3"/>
      <c r="ADE246" s="3"/>
      <c r="ADF246" s="3"/>
      <c r="ADG246" s="3"/>
      <c r="ADH246" s="3"/>
      <c r="ADI246" s="3"/>
      <c r="ADJ246" s="3"/>
      <c r="ADK246" s="3"/>
      <c r="ADL246" s="3"/>
      <c r="ADM246" s="3"/>
      <c r="ADN246" s="3"/>
      <c r="ADO246" s="3"/>
      <c r="ADP246" s="3"/>
      <c r="ADQ246" s="3"/>
      <c r="ADR246" s="3"/>
      <c r="ADS246" s="3"/>
      <c r="ADT246" s="3"/>
      <c r="ADU246" s="3"/>
      <c r="ADV246" s="3"/>
      <c r="ADW246" s="3"/>
      <c r="ADX246" s="3"/>
      <c r="ADY246" s="3"/>
      <c r="ADZ246" s="3"/>
      <c r="AEA246" s="3"/>
      <c r="AEB246" s="3"/>
      <c r="AEC246" s="3"/>
      <c r="AED246" s="3"/>
      <c r="AEE246" s="3"/>
      <c r="AEF246" s="3"/>
      <c r="AEG246" s="3"/>
      <c r="AEH246" s="3"/>
      <c r="AEI246" s="3"/>
      <c r="AEJ246" s="3"/>
      <c r="AEK246" s="3"/>
      <c r="AEL246" s="3"/>
      <c r="AEM246" s="3"/>
      <c r="AEN246" s="3"/>
      <c r="AEO246" s="3"/>
      <c r="AEP246" s="3"/>
      <c r="AEQ246" s="3"/>
      <c r="AER246" s="3"/>
      <c r="AES246" s="3"/>
      <c r="AET246" s="3"/>
      <c r="AEU246" s="3"/>
      <c r="AEV246" s="3"/>
      <c r="AEW246" s="3"/>
      <c r="AEX246" s="3"/>
      <c r="AEY246" s="3"/>
      <c r="AEZ246" s="3"/>
      <c r="AFA246" s="3"/>
      <c r="AFB246" s="3"/>
      <c r="AFC246" s="3"/>
      <c r="AFD246" s="3"/>
      <c r="AFE246" s="3"/>
      <c r="AFF246" s="3"/>
      <c r="AFG246" s="3"/>
      <c r="AFH246" s="3"/>
      <c r="AFI246" s="3"/>
      <c r="AFJ246" s="3"/>
      <c r="AFK246" s="3"/>
      <c r="AFL246" s="3"/>
      <c r="AFM246" s="3"/>
      <c r="AFN246" s="3"/>
      <c r="AFO246" s="3"/>
      <c r="AFP246" s="3"/>
      <c r="AFQ246" s="3"/>
      <c r="AFR246" s="3"/>
      <c r="AFS246" s="3"/>
      <c r="AFT246" s="3"/>
      <c r="AFU246" s="3"/>
      <c r="AFV246" s="3"/>
      <c r="AFW246" s="3"/>
      <c r="AFX246" s="3"/>
      <c r="AFY246" s="3"/>
      <c r="AFZ246" s="3"/>
      <c r="AGA246" s="3"/>
      <c r="AGB246" s="3"/>
      <c r="AGC246" s="3"/>
      <c r="AGD246" s="3"/>
      <c r="AGE246" s="3"/>
      <c r="AGF246" s="3"/>
      <c r="AGG246" s="3"/>
      <c r="AGH246" s="3"/>
      <c r="AGI246" s="3"/>
      <c r="AGJ246" s="3"/>
      <c r="AGK246" s="3"/>
      <c r="AGL246" s="3"/>
      <c r="AGM246" s="3"/>
      <c r="AGN246" s="3"/>
      <c r="AGO246" s="3"/>
      <c r="AGP246" s="3"/>
      <c r="AGQ246" s="3"/>
      <c r="AGR246" s="3"/>
      <c r="AGS246" s="3"/>
      <c r="AGT246" s="3"/>
      <c r="AGU246" s="3"/>
      <c r="AGV246" s="3"/>
      <c r="AGW246" s="3"/>
      <c r="AGX246" s="3"/>
      <c r="AGY246" s="3"/>
      <c r="AGZ246" s="3"/>
      <c r="AHA246" s="3"/>
      <c r="AHB246" s="3"/>
      <c r="AHC246" s="3"/>
      <c r="AHD246" s="3"/>
      <c r="AHE246" s="3"/>
      <c r="AHF246" s="3"/>
      <c r="AHG246" s="3"/>
      <c r="AHH246" s="3"/>
      <c r="AHI246" s="3"/>
      <c r="AHJ246" s="3"/>
      <c r="AHK246" s="3"/>
      <c r="AHL246" s="3"/>
      <c r="AHM246" s="3"/>
      <c r="AHN246" s="3"/>
      <c r="AHO246" s="3"/>
      <c r="AHP246" s="3"/>
      <c r="AHQ246" s="3"/>
      <c r="AHR246" s="3"/>
      <c r="AHS246" s="3"/>
      <c r="AHT246" s="3"/>
      <c r="AHU246" s="3"/>
      <c r="AHV246" s="3"/>
      <c r="AHW246" s="3"/>
      <c r="AHX246" s="3"/>
      <c r="AHY246" s="3"/>
      <c r="AHZ246" s="3"/>
      <c r="AIA246" s="3"/>
      <c r="AIB246" s="3"/>
      <c r="AIC246" s="3"/>
      <c r="AID246" s="3"/>
      <c r="AIE246" s="3"/>
      <c r="AIF246" s="3"/>
      <c r="AIG246" s="3"/>
      <c r="AIH246" s="3"/>
      <c r="AII246" s="3"/>
      <c r="AIJ246" s="3"/>
      <c r="AIK246" s="3"/>
      <c r="AIL246" s="3"/>
      <c r="AIM246" s="3"/>
      <c r="AIN246" s="3"/>
      <c r="AIO246" s="3"/>
      <c r="AIP246" s="3"/>
      <c r="AIQ246" s="3"/>
      <c r="AIR246" s="3"/>
      <c r="AIS246" s="3"/>
      <c r="AIT246" s="3"/>
      <c r="AIU246" s="3"/>
      <c r="AIV246" s="3"/>
      <c r="AIW246" s="3"/>
      <c r="AIX246" s="3"/>
      <c r="AIY246" s="3"/>
      <c r="AIZ246" s="3"/>
      <c r="AJA246" s="3"/>
      <c r="AJB246" s="3"/>
      <c r="AJC246" s="3"/>
      <c r="AJD246" s="3"/>
      <c r="AJE246" s="3"/>
      <c r="AJF246" s="3"/>
      <c r="AJG246" s="3"/>
      <c r="AJH246" s="3"/>
      <c r="AJI246" s="3"/>
      <c r="AJJ246" s="3"/>
      <c r="AJK246" s="3"/>
      <c r="AJL246" s="3"/>
      <c r="AJM246" s="3"/>
      <c r="AJN246" s="3"/>
      <c r="AJO246" s="3"/>
      <c r="AJP246" s="3"/>
      <c r="AJQ246" s="3"/>
      <c r="AJR246" s="3"/>
      <c r="AJS246" s="3"/>
      <c r="AJT246" s="3"/>
      <c r="AJU246" s="3"/>
      <c r="AJV246" s="3"/>
      <c r="AJW246" s="3"/>
      <c r="AJX246" s="3"/>
      <c r="AJY246" s="3"/>
      <c r="AJZ246" s="3"/>
      <c r="AKA246" s="3"/>
      <c r="AKB246" s="3"/>
      <c r="AKC246" s="3"/>
      <c r="AKD246" s="3"/>
      <c r="AKE246" s="3"/>
      <c r="AKF246" s="3"/>
      <c r="AKG246" s="3"/>
      <c r="AKH246" s="3"/>
      <c r="AKI246" s="3"/>
      <c r="AKJ246" s="3"/>
      <c r="AKK246" s="3"/>
      <c r="AKL246" s="3"/>
      <c r="AKM246" s="3"/>
      <c r="AKN246" s="3"/>
      <c r="AKO246" s="3"/>
      <c r="AKP246" s="3"/>
      <c r="AKQ246" s="3"/>
      <c r="AKR246" s="3"/>
      <c r="AKS246" s="3"/>
      <c r="AKT246" s="3"/>
      <c r="AKU246" s="3"/>
      <c r="AKV246" s="3"/>
      <c r="AKW246" s="3"/>
      <c r="AKX246" s="3"/>
      <c r="AKY246" s="3"/>
      <c r="AKZ246" s="3"/>
      <c r="ALA246" s="3"/>
      <c r="ALB246" s="3"/>
      <c r="ALC246" s="3"/>
      <c r="ALD246" s="3"/>
      <c r="ALE246" s="3"/>
      <c r="ALF246" s="3"/>
      <c r="ALG246" s="3"/>
      <c r="ALH246" s="3"/>
      <c r="ALI246" s="3"/>
      <c r="ALJ246" s="3"/>
      <c r="ALK246" s="3"/>
      <c r="ALL246" s="3"/>
      <c r="ALM246" s="3"/>
      <c r="ALN246" s="3"/>
      <c r="ALO246" s="3"/>
      <c r="ALP246" s="3"/>
      <c r="ALQ246" s="3"/>
      <c r="ALR246" s="3"/>
      <c r="ALS246" s="3"/>
      <c r="ALT246" s="3"/>
      <c r="ALU246" s="3"/>
      <c r="ALV246" s="3"/>
      <c r="ALW246" s="3"/>
      <c r="ALX246" s="3"/>
      <c r="ALY246" s="3"/>
      <c r="ALZ246" s="3"/>
      <c r="AMA246" s="3"/>
      <c r="AMB246" s="3"/>
      <c r="AMC246" s="3"/>
      <c r="AMD246" s="3"/>
      <c r="AME246" s="3"/>
      <c r="AMF246" s="3"/>
      <c r="AMG246" s="3"/>
      <c r="AMH246" s="3"/>
      <c r="AMI246" s="3"/>
      <c r="AMJ246" s="3"/>
    </row>
    <row r="247" spans="1:1024" s="7" customFormat="1" ht="25.15" customHeight="1" x14ac:dyDescent="0.25">
      <c r="A247" s="91"/>
      <c r="B247" s="70" t="s">
        <v>128</v>
      </c>
      <c r="C247" s="82"/>
      <c r="D247" s="82"/>
      <c r="E247" s="72" t="s">
        <v>87</v>
      </c>
      <c r="F247" s="82"/>
      <c r="G247" s="135">
        <v>0</v>
      </c>
      <c r="H247" s="135">
        <v>0</v>
      </c>
      <c r="I247" s="135">
        <v>0</v>
      </c>
      <c r="J247" s="135">
        <v>0</v>
      </c>
      <c r="K247" s="135">
        <v>0</v>
      </c>
      <c r="L247" s="135">
        <v>0</v>
      </c>
      <c r="M247" s="135">
        <v>0</v>
      </c>
      <c r="N247" s="82"/>
      <c r="O247" s="82"/>
      <c r="P247" s="15"/>
    </row>
    <row r="248" spans="1:1024" customFormat="1" ht="16.149999999999999" customHeight="1" x14ac:dyDescent="0.25">
      <c r="A248" s="92"/>
      <c r="B248" s="78" t="s">
        <v>129</v>
      </c>
      <c r="C248" s="71"/>
      <c r="D248" s="71"/>
      <c r="E248" s="72" t="s">
        <v>87</v>
      </c>
      <c r="F248" s="71"/>
      <c r="G248" s="136">
        <v>0</v>
      </c>
      <c r="H248" s="136">
        <v>0</v>
      </c>
      <c r="I248" s="136">
        <v>0</v>
      </c>
      <c r="J248" s="136">
        <v>0</v>
      </c>
      <c r="K248" s="136">
        <v>0</v>
      </c>
      <c r="L248" s="136">
        <v>0</v>
      </c>
      <c r="M248" s="136">
        <v>0</v>
      </c>
      <c r="N248" s="71"/>
      <c r="O248" s="71"/>
      <c r="P248" s="18"/>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s="3"/>
      <c r="GP248" s="3"/>
      <c r="GQ248" s="3"/>
      <c r="GR248" s="3"/>
      <c r="GS248" s="3"/>
      <c r="GT248" s="3"/>
      <c r="GU248" s="3"/>
      <c r="GV248" s="3"/>
      <c r="GW248" s="3"/>
      <c r="GX248" s="3"/>
      <c r="GY248" s="3"/>
      <c r="GZ248" s="3"/>
      <c r="HA248" s="3"/>
      <c r="HB248" s="3"/>
      <c r="HC248" s="3"/>
      <c r="HD248" s="3"/>
      <c r="HE248" s="3"/>
      <c r="HF248" s="3"/>
      <c r="HG248" s="3"/>
      <c r="HH248" s="3"/>
      <c r="HI248" s="3"/>
      <c r="HJ248" s="3"/>
      <c r="HK248" s="3"/>
      <c r="HL248" s="3"/>
      <c r="HM248" s="3"/>
      <c r="HN248" s="3"/>
      <c r="HO248" s="3"/>
      <c r="HP248" s="3"/>
      <c r="HQ248" s="3"/>
      <c r="HR248" s="3"/>
      <c r="HS248" s="3"/>
      <c r="HT248" s="3"/>
      <c r="HU248" s="3"/>
      <c r="HV248" s="3"/>
      <c r="HW248" s="3"/>
      <c r="HX248" s="3"/>
      <c r="HY248" s="3"/>
      <c r="HZ248" s="3"/>
      <c r="IA248" s="3"/>
      <c r="IB248" s="3"/>
      <c r="IC248" s="3"/>
      <c r="ID248" s="3"/>
      <c r="IE248" s="3"/>
      <c r="IF248" s="3"/>
      <c r="IG248" s="3"/>
      <c r="IH248" s="3"/>
      <c r="II248" s="3"/>
      <c r="IJ248" s="3"/>
      <c r="IK248" s="3"/>
      <c r="IL248" s="3"/>
      <c r="IM248" s="3"/>
      <c r="IN248" s="3"/>
      <c r="IO248" s="3"/>
      <c r="IP248" s="3"/>
      <c r="IQ248" s="3"/>
      <c r="IR248" s="3"/>
      <c r="IS248" s="3"/>
      <c r="IT248" s="3"/>
      <c r="IU248" s="3"/>
      <c r="IV248" s="3"/>
      <c r="IW248" s="3"/>
      <c r="IX248" s="3"/>
      <c r="IY248" s="3"/>
      <c r="IZ248" s="3"/>
      <c r="JA248" s="3"/>
      <c r="JB248" s="3"/>
      <c r="JC248" s="3"/>
      <c r="JD248" s="3"/>
      <c r="JE248" s="3"/>
      <c r="JF248" s="3"/>
      <c r="JG248" s="3"/>
      <c r="JH248" s="3"/>
      <c r="JI248" s="3"/>
      <c r="JJ248" s="3"/>
      <c r="JK248" s="3"/>
      <c r="JL248" s="3"/>
      <c r="JM248" s="3"/>
      <c r="JN248" s="3"/>
      <c r="JO248" s="3"/>
      <c r="JP248" s="3"/>
      <c r="JQ248" s="3"/>
      <c r="JR248" s="3"/>
      <c r="JS248" s="3"/>
      <c r="JT248" s="3"/>
      <c r="JU248" s="3"/>
      <c r="JV248" s="3"/>
      <c r="JW248" s="3"/>
      <c r="JX248" s="3"/>
      <c r="JY248" s="3"/>
      <c r="JZ248" s="3"/>
      <c r="KA248" s="3"/>
      <c r="KB248" s="3"/>
      <c r="KC248" s="3"/>
      <c r="KD248" s="3"/>
      <c r="KE248" s="3"/>
      <c r="KF248" s="3"/>
      <c r="KG248" s="3"/>
      <c r="KH248" s="3"/>
      <c r="KI248" s="3"/>
      <c r="KJ248" s="3"/>
      <c r="KK248" s="3"/>
      <c r="KL248" s="3"/>
      <c r="KM248" s="3"/>
      <c r="KN248" s="3"/>
      <c r="KO248" s="3"/>
      <c r="KP248" s="3"/>
      <c r="KQ248" s="3"/>
      <c r="KR248" s="3"/>
      <c r="KS248" s="3"/>
      <c r="KT248" s="3"/>
      <c r="KU248" s="3"/>
      <c r="KV248" s="3"/>
      <c r="KW248" s="3"/>
      <c r="KX248" s="3"/>
      <c r="KY248" s="3"/>
      <c r="KZ248" s="3"/>
      <c r="LA248" s="3"/>
      <c r="LB248" s="3"/>
      <c r="LC248" s="3"/>
      <c r="LD248" s="3"/>
      <c r="LE248" s="3"/>
      <c r="LF248" s="3"/>
      <c r="LG248" s="3"/>
      <c r="LH248" s="3"/>
      <c r="LI248" s="3"/>
      <c r="LJ248" s="3"/>
      <c r="LK248" s="3"/>
      <c r="LL248" s="3"/>
      <c r="LM248" s="3"/>
      <c r="LN248" s="3"/>
      <c r="LO248" s="3"/>
      <c r="LP248" s="3"/>
      <c r="LQ248" s="3"/>
      <c r="LR248" s="3"/>
      <c r="LS248" s="3"/>
      <c r="LT248" s="3"/>
      <c r="LU248" s="3"/>
      <c r="LV248" s="3"/>
      <c r="LW248" s="3"/>
      <c r="LX248" s="3"/>
      <c r="LY248" s="3"/>
      <c r="LZ248" s="3"/>
      <c r="MA248" s="3"/>
      <c r="MB248" s="3"/>
      <c r="MC248" s="3"/>
      <c r="MD248" s="3"/>
      <c r="ME248" s="3"/>
      <c r="MF248" s="3"/>
      <c r="MG248" s="3"/>
      <c r="MH248" s="3"/>
      <c r="MI248" s="3"/>
      <c r="MJ248" s="3"/>
      <c r="MK248" s="3"/>
      <c r="ML248" s="3"/>
      <c r="MM248" s="3"/>
      <c r="MN248" s="3"/>
      <c r="MO248" s="3"/>
      <c r="MP248" s="3"/>
      <c r="MQ248" s="3"/>
      <c r="MR248" s="3"/>
      <c r="MS248" s="3"/>
      <c r="MT248" s="3"/>
      <c r="MU248" s="3"/>
      <c r="MV248" s="3"/>
      <c r="MW248" s="3"/>
      <c r="MX248" s="3"/>
      <c r="MY248" s="3"/>
      <c r="MZ248" s="3"/>
      <c r="NA248" s="3"/>
      <c r="NB248" s="3"/>
      <c r="NC248" s="3"/>
      <c r="ND248" s="3"/>
      <c r="NE248" s="3"/>
      <c r="NF248" s="3"/>
      <c r="NG248" s="3"/>
      <c r="NH248" s="3"/>
      <c r="NI248" s="3"/>
      <c r="NJ248" s="3"/>
      <c r="NK248" s="3"/>
      <c r="NL248" s="3"/>
      <c r="NM248" s="3"/>
      <c r="NN248" s="3"/>
      <c r="NO248" s="3"/>
      <c r="NP248" s="3"/>
      <c r="NQ248" s="3"/>
      <c r="NR248" s="3"/>
      <c r="NS248" s="3"/>
      <c r="NT248" s="3"/>
      <c r="NU248" s="3"/>
      <c r="NV248" s="3"/>
      <c r="NW248" s="3"/>
      <c r="NX248" s="3"/>
      <c r="NY248" s="3"/>
      <c r="NZ248" s="3"/>
      <c r="OA248" s="3"/>
      <c r="OB248" s="3"/>
      <c r="OC248" s="3"/>
      <c r="OD248" s="3"/>
      <c r="OE248" s="3"/>
      <c r="OF248" s="3"/>
      <c r="OG248" s="3"/>
      <c r="OH248" s="3"/>
      <c r="OI248" s="3"/>
      <c r="OJ248" s="3"/>
      <c r="OK248" s="3"/>
      <c r="OL248" s="3"/>
      <c r="OM248" s="3"/>
      <c r="ON248" s="3"/>
      <c r="OO248" s="3"/>
      <c r="OP248" s="3"/>
      <c r="OQ248" s="3"/>
      <c r="OR248" s="3"/>
      <c r="OS248" s="3"/>
      <c r="OT248" s="3"/>
      <c r="OU248" s="3"/>
      <c r="OV248" s="3"/>
      <c r="OW248" s="3"/>
      <c r="OX248" s="3"/>
      <c r="OY248" s="3"/>
      <c r="OZ248" s="3"/>
      <c r="PA248" s="3"/>
      <c r="PB248" s="3"/>
      <c r="PC248" s="3"/>
      <c r="PD248" s="3"/>
      <c r="PE248" s="3"/>
      <c r="PF248" s="3"/>
      <c r="PG248" s="3"/>
      <c r="PH248" s="3"/>
      <c r="PI248" s="3"/>
      <c r="PJ248" s="3"/>
      <c r="PK248" s="3"/>
      <c r="PL248" s="3"/>
      <c r="PM248" s="3"/>
      <c r="PN248" s="3"/>
      <c r="PO248" s="3"/>
      <c r="PP248" s="3"/>
      <c r="PQ248" s="3"/>
      <c r="PR248" s="3"/>
      <c r="PS248" s="3"/>
      <c r="PT248" s="3"/>
      <c r="PU248" s="3"/>
      <c r="PV248" s="3"/>
      <c r="PW248" s="3"/>
      <c r="PX248" s="3"/>
      <c r="PY248" s="3"/>
      <c r="PZ248" s="3"/>
      <c r="QA248" s="3"/>
      <c r="QB248" s="3"/>
      <c r="QC248" s="3"/>
      <c r="QD248" s="3"/>
      <c r="QE248" s="3"/>
      <c r="QF248" s="3"/>
      <c r="QG248" s="3"/>
      <c r="QH248" s="3"/>
      <c r="QI248" s="3"/>
      <c r="QJ248" s="3"/>
      <c r="QK248" s="3"/>
      <c r="QL248" s="3"/>
      <c r="QM248" s="3"/>
      <c r="QN248" s="3"/>
      <c r="QO248" s="3"/>
      <c r="QP248" s="3"/>
      <c r="QQ248" s="3"/>
      <c r="QR248" s="3"/>
      <c r="QS248" s="3"/>
      <c r="QT248" s="3"/>
      <c r="QU248" s="3"/>
      <c r="QV248" s="3"/>
      <c r="QW248" s="3"/>
      <c r="QX248" s="3"/>
      <c r="QY248" s="3"/>
      <c r="QZ248" s="3"/>
      <c r="RA248" s="3"/>
      <c r="RB248" s="3"/>
      <c r="RC248" s="3"/>
      <c r="RD248" s="3"/>
      <c r="RE248" s="3"/>
      <c r="RF248" s="3"/>
      <c r="RG248" s="3"/>
      <c r="RH248" s="3"/>
      <c r="RI248" s="3"/>
      <c r="RJ248" s="3"/>
      <c r="RK248" s="3"/>
      <c r="RL248" s="3"/>
      <c r="RM248" s="3"/>
      <c r="RN248" s="3"/>
      <c r="RO248" s="3"/>
      <c r="RP248" s="3"/>
      <c r="RQ248" s="3"/>
      <c r="RR248" s="3"/>
      <c r="RS248" s="3"/>
      <c r="RT248" s="3"/>
      <c r="RU248" s="3"/>
      <c r="RV248" s="3"/>
      <c r="RW248" s="3"/>
      <c r="RX248" s="3"/>
      <c r="RY248" s="3"/>
      <c r="RZ248" s="3"/>
      <c r="SA248" s="3"/>
      <c r="SB248" s="3"/>
      <c r="SC248" s="3"/>
      <c r="SD248" s="3"/>
      <c r="SE248" s="3"/>
      <c r="SF248" s="3"/>
      <c r="SG248" s="3"/>
      <c r="SH248" s="3"/>
      <c r="SI248" s="3"/>
      <c r="SJ248" s="3"/>
      <c r="SK248" s="3"/>
      <c r="SL248" s="3"/>
      <c r="SM248" s="3"/>
      <c r="SN248" s="3"/>
      <c r="SO248" s="3"/>
      <c r="SP248" s="3"/>
      <c r="SQ248" s="3"/>
      <c r="SR248" s="3"/>
      <c r="SS248" s="3"/>
      <c r="ST248" s="3"/>
      <c r="SU248" s="3"/>
      <c r="SV248" s="3"/>
      <c r="SW248" s="3"/>
      <c r="SX248" s="3"/>
      <c r="SY248" s="3"/>
      <c r="SZ248" s="3"/>
      <c r="TA248" s="3"/>
      <c r="TB248" s="3"/>
      <c r="TC248" s="3"/>
      <c r="TD248" s="3"/>
      <c r="TE248" s="3"/>
      <c r="TF248" s="3"/>
      <c r="TG248" s="3"/>
      <c r="TH248" s="3"/>
      <c r="TI248" s="3"/>
      <c r="TJ248" s="3"/>
      <c r="TK248" s="3"/>
      <c r="TL248" s="3"/>
      <c r="TM248" s="3"/>
      <c r="TN248" s="3"/>
      <c r="TO248" s="3"/>
      <c r="TP248" s="3"/>
      <c r="TQ248" s="3"/>
      <c r="TR248" s="3"/>
      <c r="TS248" s="3"/>
      <c r="TT248" s="3"/>
      <c r="TU248" s="3"/>
      <c r="TV248" s="3"/>
      <c r="TW248" s="3"/>
      <c r="TX248" s="3"/>
      <c r="TY248" s="3"/>
      <c r="TZ248" s="3"/>
      <c r="UA248" s="3"/>
      <c r="UB248" s="3"/>
      <c r="UC248" s="3"/>
      <c r="UD248" s="3"/>
      <c r="UE248" s="3"/>
      <c r="UF248" s="3"/>
      <c r="UG248" s="3"/>
      <c r="UH248" s="3"/>
      <c r="UI248" s="3"/>
      <c r="UJ248" s="3"/>
      <c r="UK248" s="3"/>
      <c r="UL248" s="3"/>
      <c r="UM248" s="3"/>
      <c r="UN248" s="3"/>
      <c r="UO248" s="3"/>
      <c r="UP248" s="3"/>
      <c r="UQ248" s="3"/>
      <c r="UR248" s="3"/>
      <c r="US248" s="3"/>
      <c r="UT248" s="3"/>
      <c r="UU248" s="3"/>
      <c r="UV248" s="3"/>
      <c r="UW248" s="3"/>
      <c r="UX248" s="3"/>
      <c r="UY248" s="3"/>
      <c r="UZ248" s="3"/>
      <c r="VA248" s="3"/>
      <c r="VB248" s="3"/>
      <c r="VC248" s="3"/>
      <c r="VD248" s="3"/>
      <c r="VE248" s="3"/>
      <c r="VF248" s="3"/>
      <c r="VG248" s="3"/>
      <c r="VH248" s="3"/>
      <c r="VI248" s="3"/>
      <c r="VJ248" s="3"/>
      <c r="VK248" s="3"/>
      <c r="VL248" s="3"/>
      <c r="VM248" s="3"/>
      <c r="VN248" s="3"/>
      <c r="VO248" s="3"/>
      <c r="VP248" s="3"/>
      <c r="VQ248" s="3"/>
      <c r="VR248" s="3"/>
      <c r="VS248" s="3"/>
      <c r="VT248" s="3"/>
      <c r="VU248" s="3"/>
      <c r="VV248" s="3"/>
      <c r="VW248" s="3"/>
      <c r="VX248" s="3"/>
      <c r="VY248" s="3"/>
      <c r="VZ248" s="3"/>
      <c r="WA248" s="3"/>
      <c r="WB248" s="3"/>
      <c r="WC248" s="3"/>
      <c r="WD248" s="3"/>
      <c r="WE248" s="3"/>
      <c r="WF248" s="3"/>
      <c r="WG248" s="3"/>
      <c r="WH248" s="3"/>
      <c r="WI248" s="3"/>
      <c r="WJ248" s="3"/>
      <c r="WK248" s="3"/>
      <c r="WL248" s="3"/>
      <c r="WM248" s="3"/>
      <c r="WN248" s="3"/>
      <c r="WO248" s="3"/>
      <c r="WP248" s="3"/>
      <c r="WQ248" s="3"/>
      <c r="WR248" s="3"/>
      <c r="WS248" s="3"/>
      <c r="WT248" s="3"/>
      <c r="WU248" s="3"/>
      <c r="WV248" s="3"/>
      <c r="WW248" s="3"/>
      <c r="WX248" s="3"/>
      <c r="WY248" s="3"/>
      <c r="WZ248" s="3"/>
      <c r="XA248" s="3"/>
      <c r="XB248" s="3"/>
      <c r="XC248" s="3"/>
      <c r="XD248" s="3"/>
      <c r="XE248" s="3"/>
      <c r="XF248" s="3"/>
      <c r="XG248" s="3"/>
      <c r="XH248" s="3"/>
      <c r="XI248" s="3"/>
      <c r="XJ248" s="3"/>
      <c r="XK248" s="3"/>
      <c r="XL248" s="3"/>
      <c r="XM248" s="3"/>
      <c r="XN248" s="3"/>
      <c r="XO248" s="3"/>
      <c r="XP248" s="3"/>
      <c r="XQ248" s="3"/>
      <c r="XR248" s="3"/>
      <c r="XS248" s="3"/>
      <c r="XT248" s="3"/>
      <c r="XU248" s="3"/>
      <c r="XV248" s="3"/>
      <c r="XW248" s="3"/>
      <c r="XX248" s="3"/>
      <c r="XY248" s="3"/>
      <c r="XZ248" s="3"/>
      <c r="YA248" s="3"/>
      <c r="YB248" s="3"/>
      <c r="YC248" s="3"/>
      <c r="YD248" s="3"/>
      <c r="YE248" s="3"/>
      <c r="YF248" s="3"/>
      <c r="YG248" s="3"/>
      <c r="YH248" s="3"/>
      <c r="YI248" s="3"/>
      <c r="YJ248" s="3"/>
      <c r="YK248" s="3"/>
      <c r="YL248" s="3"/>
      <c r="YM248" s="3"/>
      <c r="YN248" s="3"/>
      <c r="YO248" s="3"/>
      <c r="YP248" s="3"/>
      <c r="YQ248" s="3"/>
      <c r="YR248" s="3"/>
      <c r="YS248" s="3"/>
      <c r="YT248" s="3"/>
      <c r="YU248" s="3"/>
      <c r="YV248" s="3"/>
      <c r="YW248" s="3"/>
      <c r="YX248" s="3"/>
      <c r="YY248" s="3"/>
      <c r="YZ248" s="3"/>
      <c r="ZA248" s="3"/>
      <c r="ZB248" s="3"/>
      <c r="ZC248" s="3"/>
      <c r="ZD248" s="3"/>
      <c r="ZE248" s="3"/>
      <c r="ZF248" s="3"/>
      <c r="ZG248" s="3"/>
      <c r="ZH248" s="3"/>
      <c r="ZI248" s="3"/>
      <c r="ZJ248" s="3"/>
      <c r="ZK248" s="3"/>
      <c r="ZL248" s="3"/>
      <c r="ZM248" s="3"/>
      <c r="ZN248" s="3"/>
      <c r="ZO248" s="3"/>
      <c r="ZP248" s="3"/>
      <c r="ZQ248" s="3"/>
      <c r="ZR248" s="3"/>
      <c r="ZS248" s="3"/>
      <c r="ZT248" s="3"/>
      <c r="ZU248" s="3"/>
      <c r="ZV248" s="3"/>
      <c r="ZW248" s="3"/>
      <c r="ZX248" s="3"/>
      <c r="ZY248" s="3"/>
      <c r="ZZ248" s="3"/>
      <c r="AAA248" s="3"/>
      <c r="AAB248" s="3"/>
      <c r="AAC248" s="3"/>
      <c r="AAD248" s="3"/>
      <c r="AAE248" s="3"/>
      <c r="AAF248" s="3"/>
      <c r="AAG248" s="3"/>
      <c r="AAH248" s="3"/>
      <c r="AAI248" s="3"/>
      <c r="AAJ248" s="3"/>
      <c r="AAK248" s="3"/>
      <c r="AAL248" s="3"/>
      <c r="AAM248" s="3"/>
      <c r="AAN248" s="3"/>
      <c r="AAO248" s="3"/>
      <c r="AAP248" s="3"/>
      <c r="AAQ248" s="3"/>
      <c r="AAR248" s="3"/>
      <c r="AAS248" s="3"/>
      <c r="AAT248" s="3"/>
      <c r="AAU248" s="3"/>
      <c r="AAV248" s="3"/>
      <c r="AAW248" s="3"/>
      <c r="AAX248" s="3"/>
      <c r="AAY248" s="3"/>
      <c r="AAZ248" s="3"/>
      <c r="ABA248" s="3"/>
      <c r="ABB248" s="3"/>
      <c r="ABC248" s="3"/>
      <c r="ABD248" s="3"/>
      <c r="ABE248" s="3"/>
      <c r="ABF248" s="3"/>
      <c r="ABG248" s="3"/>
      <c r="ABH248" s="3"/>
      <c r="ABI248" s="3"/>
      <c r="ABJ248" s="3"/>
      <c r="ABK248" s="3"/>
      <c r="ABL248" s="3"/>
      <c r="ABM248" s="3"/>
      <c r="ABN248" s="3"/>
      <c r="ABO248" s="3"/>
      <c r="ABP248" s="3"/>
      <c r="ABQ248" s="3"/>
      <c r="ABR248" s="3"/>
      <c r="ABS248" s="3"/>
      <c r="ABT248" s="3"/>
      <c r="ABU248" s="3"/>
      <c r="ABV248" s="3"/>
      <c r="ABW248" s="3"/>
      <c r="ABX248" s="3"/>
      <c r="ABY248" s="3"/>
      <c r="ABZ248" s="3"/>
      <c r="ACA248" s="3"/>
      <c r="ACB248" s="3"/>
      <c r="ACC248" s="3"/>
      <c r="ACD248" s="3"/>
      <c r="ACE248" s="3"/>
      <c r="ACF248" s="3"/>
      <c r="ACG248" s="3"/>
      <c r="ACH248" s="3"/>
      <c r="ACI248" s="3"/>
      <c r="ACJ248" s="3"/>
      <c r="ACK248" s="3"/>
      <c r="ACL248" s="3"/>
      <c r="ACM248" s="3"/>
      <c r="ACN248" s="3"/>
      <c r="ACO248" s="3"/>
      <c r="ACP248" s="3"/>
      <c r="ACQ248" s="3"/>
      <c r="ACR248" s="3"/>
      <c r="ACS248" s="3"/>
      <c r="ACT248" s="3"/>
      <c r="ACU248" s="3"/>
      <c r="ACV248" s="3"/>
      <c r="ACW248" s="3"/>
      <c r="ACX248" s="3"/>
      <c r="ACY248" s="3"/>
      <c r="ACZ248" s="3"/>
      <c r="ADA248" s="3"/>
      <c r="ADB248" s="3"/>
      <c r="ADC248" s="3"/>
      <c r="ADD248" s="3"/>
      <c r="ADE248" s="3"/>
      <c r="ADF248" s="3"/>
      <c r="ADG248" s="3"/>
      <c r="ADH248" s="3"/>
      <c r="ADI248" s="3"/>
      <c r="ADJ248" s="3"/>
      <c r="ADK248" s="3"/>
      <c r="ADL248" s="3"/>
      <c r="ADM248" s="3"/>
      <c r="ADN248" s="3"/>
      <c r="ADO248" s="3"/>
      <c r="ADP248" s="3"/>
      <c r="ADQ248" s="3"/>
      <c r="ADR248" s="3"/>
      <c r="ADS248" s="3"/>
      <c r="ADT248" s="3"/>
      <c r="ADU248" s="3"/>
      <c r="ADV248" s="3"/>
      <c r="ADW248" s="3"/>
      <c r="ADX248" s="3"/>
      <c r="ADY248" s="3"/>
      <c r="ADZ248" s="3"/>
      <c r="AEA248" s="3"/>
      <c r="AEB248" s="3"/>
      <c r="AEC248" s="3"/>
      <c r="AED248" s="3"/>
      <c r="AEE248" s="3"/>
      <c r="AEF248" s="3"/>
      <c r="AEG248" s="3"/>
      <c r="AEH248" s="3"/>
      <c r="AEI248" s="3"/>
      <c r="AEJ248" s="3"/>
      <c r="AEK248" s="3"/>
      <c r="AEL248" s="3"/>
      <c r="AEM248" s="3"/>
      <c r="AEN248" s="3"/>
      <c r="AEO248" s="3"/>
      <c r="AEP248" s="3"/>
      <c r="AEQ248" s="3"/>
      <c r="AER248" s="3"/>
      <c r="AES248" s="3"/>
      <c r="AET248" s="3"/>
      <c r="AEU248" s="3"/>
      <c r="AEV248" s="3"/>
      <c r="AEW248" s="3"/>
      <c r="AEX248" s="3"/>
      <c r="AEY248" s="3"/>
      <c r="AEZ248" s="3"/>
      <c r="AFA248" s="3"/>
      <c r="AFB248" s="3"/>
      <c r="AFC248" s="3"/>
      <c r="AFD248" s="3"/>
      <c r="AFE248" s="3"/>
      <c r="AFF248" s="3"/>
      <c r="AFG248" s="3"/>
      <c r="AFH248" s="3"/>
      <c r="AFI248" s="3"/>
      <c r="AFJ248" s="3"/>
      <c r="AFK248" s="3"/>
      <c r="AFL248" s="3"/>
      <c r="AFM248" s="3"/>
      <c r="AFN248" s="3"/>
      <c r="AFO248" s="3"/>
      <c r="AFP248" s="3"/>
      <c r="AFQ248" s="3"/>
      <c r="AFR248" s="3"/>
      <c r="AFS248" s="3"/>
      <c r="AFT248" s="3"/>
      <c r="AFU248" s="3"/>
      <c r="AFV248" s="3"/>
      <c r="AFW248" s="3"/>
      <c r="AFX248" s="3"/>
      <c r="AFY248" s="3"/>
      <c r="AFZ248" s="3"/>
      <c r="AGA248" s="3"/>
      <c r="AGB248" s="3"/>
      <c r="AGC248" s="3"/>
      <c r="AGD248" s="3"/>
      <c r="AGE248" s="3"/>
      <c r="AGF248" s="3"/>
      <c r="AGG248" s="3"/>
      <c r="AGH248" s="3"/>
      <c r="AGI248" s="3"/>
      <c r="AGJ248" s="3"/>
      <c r="AGK248" s="3"/>
      <c r="AGL248" s="3"/>
      <c r="AGM248" s="3"/>
      <c r="AGN248" s="3"/>
      <c r="AGO248" s="3"/>
      <c r="AGP248" s="3"/>
      <c r="AGQ248" s="3"/>
      <c r="AGR248" s="3"/>
      <c r="AGS248" s="3"/>
      <c r="AGT248" s="3"/>
      <c r="AGU248" s="3"/>
      <c r="AGV248" s="3"/>
      <c r="AGW248" s="3"/>
      <c r="AGX248" s="3"/>
      <c r="AGY248" s="3"/>
      <c r="AGZ248" s="3"/>
      <c r="AHA248" s="3"/>
      <c r="AHB248" s="3"/>
      <c r="AHC248" s="3"/>
      <c r="AHD248" s="3"/>
      <c r="AHE248" s="3"/>
      <c r="AHF248" s="3"/>
      <c r="AHG248" s="3"/>
      <c r="AHH248" s="3"/>
      <c r="AHI248" s="3"/>
      <c r="AHJ248" s="3"/>
      <c r="AHK248" s="3"/>
      <c r="AHL248" s="3"/>
      <c r="AHM248" s="3"/>
      <c r="AHN248" s="3"/>
      <c r="AHO248" s="3"/>
      <c r="AHP248" s="3"/>
      <c r="AHQ248" s="3"/>
      <c r="AHR248" s="3"/>
      <c r="AHS248" s="3"/>
      <c r="AHT248" s="3"/>
      <c r="AHU248" s="3"/>
      <c r="AHV248" s="3"/>
      <c r="AHW248" s="3"/>
      <c r="AHX248" s="3"/>
      <c r="AHY248" s="3"/>
      <c r="AHZ248" s="3"/>
      <c r="AIA248" s="3"/>
      <c r="AIB248" s="3"/>
      <c r="AIC248" s="3"/>
      <c r="AID248" s="3"/>
      <c r="AIE248" s="3"/>
      <c r="AIF248" s="3"/>
      <c r="AIG248" s="3"/>
      <c r="AIH248" s="3"/>
      <c r="AII248" s="3"/>
      <c r="AIJ248" s="3"/>
      <c r="AIK248" s="3"/>
      <c r="AIL248" s="3"/>
      <c r="AIM248" s="3"/>
      <c r="AIN248" s="3"/>
      <c r="AIO248" s="3"/>
      <c r="AIP248" s="3"/>
      <c r="AIQ248" s="3"/>
      <c r="AIR248" s="3"/>
      <c r="AIS248" s="3"/>
      <c r="AIT248" s="3"/>
      <c r="AIU248" s="3"/>
      <c r="AIV248" s="3"/>
      <c r="AIW248" s="3"/>
      <c r="AIX248" s="3"/>
      <c r="AIY248" s="3"/>
      <c r="AIZ248" s="3"/>
      <c r="AJA248" s="3"/>
      <c r="AJB248" s="3"/>
      <c r="AJC248" s="3"/>
      <c r="AJD248" s="3"/>
      <c r="AJE248" s="3"/>
      <c r="AJF248" s="3"/>
      <c r="AJG248" s="3"/>
      <c r="AJH248" s="3"/>
      <c r="AJI248" s="3"/>
      <c r="AJJ248" s="3"/>
      <c r="AJK248" s="3"/>
      <c r="AJL248" s="3"/>
      <c r="AJM248" s="3"/>
      <c r="AJN248" s="3"/>
      <c r="AJO248" s="3"/>
      <c r="AJP248" s="3"/>
      <c r="AJQ248" s="3"/>
      <c r="AJR248" s="3"/>
      <c r="AJS248" s="3"/>
      <c r="AJT248" s="3"/>
      <c r="AJU248" s="3"/>
      <c r="AJV248" s="3"/>
      <c r="AJW248" s="3"/>
      <c r="AJX248" s="3"/>
      <c r="AJY248" s="3"/>
      <c r="AJZ248" s="3"/>
      <c r="AKA248" s="3"/>
      <c r="AKB248" s="3"/>
      <c r="AKC248" s="3"/>
      <c r="AKD248" s="3"/>
      <c r="AKE248" s="3"/>
      <c r="AKF248" s="3"/>
      <c r="AKG248" s="3"/>
      <c r="AKH248" s="3"/>
      <c r="AKI248" s="3"/>
      <c r="AKJ248" s="3"/>
      <c r="AKK248" s="3"/>
      <c r="AKL248" s="3"/>
      <c r="AKM248" s="3"/>
      <c r="AKN248" s="3"/>
      <c r="AKO248" s="3"/>
      <c r="AKP248" s="3"/>
      <c r="AKQ248" s="3"/>
      <c r="AKR248" s="3"/>
      <c r="AKS248" s="3"/>
      <c r="AKT248" s="3"/>
      <c r="AKU248" s="3"/>
      <c r="AKV248" s="3"/>
      <c r="AKW248" s="3"/>
      <c r="AKX248" s="3"/>
      <c r="AKY248" s="3"/>
      <c r="AKZ248" s="3"/>
      <c r="ALA248" s="3"/>
      <c r="ALB248" s="3"/>
      <c r="ALC248" s="3"/>
      <c r="ALD248" s="3"/>
      <c r="ALE248" s="3"/>
      <c r="ALF248" s="3"/>
      <c r="ALG248" s="3"/>
      <c r="ALH248" s="3"/>
      <c r="ALI248" s="3"/>
      <c r="ALJ248" s="3"/>
      <c r="ALK248" s="3"/>
      <c r="ALL248" s="3"/>
      <c r="ALM248" s="3"/>
      <c r="ALN248" s="3"/>
      <c r="ALO248" s="3"/>
      <c r="ALP248" s="3"/>
      <c r="ALQ248" s="3"/>
      <c r="ALR248" s="3"/>
      <c r="ALS248" s="3"/>
      <c r="ALT248" s="3"/>
      <c r="ALU248" s="3"/>
      <c r="ALV248" s="3"/>
      <c r="ALW248" s="3"/>
      <c r="ALX248" s="3"/>
      <c r="ALY248" s="3"/>
      <c r="ALZ248" s="3"/>
      <c r="AMA248" s="3"/>
      <c r="AMB248" s="3"/>
      <c r="AMC248" s="3"/>
      <c r="AMD248" s="3"/>
      <c r="AME248" s="3"/>
      <c r="AMF248" s="3"/>
      <c r="AMG248" s="3"/>
      <c r="AMH248" s="3"/>
      <c r="AMI248" s="3"/>
      <c r="AMJ248" s="3"/>
    </row>
    <row r="249" spans="1:1024" customFormat="1" ht="16.149999999999999" customHeight="1" x14ac:dyDescent="0.25">
      <c r="A249" s="92"/>
      <c r="B249" s="80" t="s">
        <v>130</v>
      </c>
      <c r="C249" s="71"/>
      <c r="D249" s="71"/>
      <c r="E249" s="72" t="s">
        <v>87</v>
      </c>
      <c r="F249" s="71"/>
      <c r="G249" s="136">
        <v>0</v>
      </c>
      <c r="H249" s="136">
        <v>0</v>
      </c>
      <c r="I249" s="136">
        <v>0</v>
      </c>
      <c r="J249" s="136">
        <v>0</v>
      </c>
      <c r="K249" s="136">
        <v>0</v>
      </c>
      <c r="L249" s="136">
        <v>0</v>
      </c>
      <c r="M249" s="136">
        <v>0</v>
      </c>
      <c r="N249" s="71"/>
      <c r="O249" s="71"/>
      <c r="P249" s="18"/>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c r="GN249" s="3"/>
      <c r="GO249" s="3"/>
      <c r="GP249" s="3"/>
      <c r="GQ249" s="3"/>
      <c r="GR249" s="3"/>
      <c r="GS249" s="3"/>
      <c r="GT249" s="3"/>
      <c r="GU249" s="3"/>
      <c r="GV249" s="3"/>
      <c r="GW249" s="3"/>
      <c r="GX249" s="3"/>
      <c r="GY249" s="3"/>
      <c r="GZ249" s="3"/>
      <c r="HA249" s="3"/>
      <c r="HB249" s="3"/>
      <c r="HC249" s="3"/>
      <c r="HD249" s="3"/>
      <c r="HE249" s="3"/>
      <c r="HF249" s="3"/>
      <c r="HG249" s="3"/>
      <c r="HH249" s="3"/>
      <c r="HI249" s="3"/>
      <c r="HJ249" s="3"/>
      <c r="HK249" s="3"/>
      <c r="HL249" s="3"/>
      <c r="HM249" s="3"/>
      <c r="HN249" s="3"/>
      <c r="HO249" s="3"/>
      <c r="HP249" s="3"/>
      <c r="HQ249" s="3"/>
      <c r="HR249" s="3"/>
      <c r="HS249" s="3"/>
      <c r="HT249" s="3"/>
      <c r="HU249" s="3"/>
      <c r="HV249" s="3"/>
      <c r="HW249" s="3"/>
      <c r="HX249" s="3"/>
      <c r="HY249" s="3"/>
      <c r="HZ249" s="3"/>
      <c r="IA249" s="3"/>
      <c r="IB249" s="3"/>
      <c r="IC249" s="3"/>
      <c r="ID249" s="3"/>
      <c r="IE249" s="3"/>
      <c r="IF249" s="3"/>
      <c r="IG249" s="3"/>
      <c r="IH249" s="3"/>
      <c r="II249" s="3"/>
      <c r="IJ249" s="3"/>
      <c r="IK249" s="3"/>
      <c r="IL249" s="3"/>
      <c r="IM249" s="3"/>
      <c r="IN249" s="3"/>
      <c r="IO249" s="3"/>
      <c r="IP249" s="3"/>
      <c r="IQ249" s="3"/>
      <c r="IR249" s="3"/>
      <c r="IS249" s="3"/>
      <c r="IT249" s="3"/>
      <c r="IU249" s="3"/>
      <c r="IV249" s="3"/>
      <c r="IW249" s="3"/>
      <c r="IX249" s="3"/>
      <c r="IY249" s="3"/>
      <c r="IZ249" s="3"/>
      <c r="JA249" s="3"/>
      <c r="JB249" s="3"/>
      <c r="JC249" s="3"/>
      <c r="JD249" s="3"/>
      <c r="JE249" s="3"/>
      <c r="JF249" s="3"/>
      <c r="JG249" s="3"/>
      <c r="JH249" s="3"/>
      <c r="JI249" s="3"/>
      <c r="JJ249" s="3"/>
      <c r="JK249" s="3"/>
      <c r="JL249" s="3"/>
      <c r="JM249" s="3"/>
      <c r="JN249" s="3"/>
      <c r="JO249" s="3"/>
      <c r="JP249" s="3"/>
      <c r="JQ249" s="3"/>
      <c r="JR249" s="3"/>
      <c r="JS249" s="3"/>
      <c r="JT249" s="3"/>
      <c r="JU249" s="3"/>
      <c r="JV249" s="3"/>
      <c r="JW249" s="3"/>
      <c r="JX249" s="3"/>
      <c r="JY249" s="3"/>
      <c r="JZ249" s="3"/>
      <c r="KA249" s="3"/>
      <c r="KB249" s="3"/>
      <c r="KC249" s="3"/>
      <c r="KD249" s="3"/>
      <c r="KE249" s="3"/>
      <c r="KF249" s="3"/>
      <c r="KG249" s="3"/>
      <c r="KH249" s="3"/>
      <c r="KI249" s="3"/>
      <c r="KJ249" s="3"/>
      <c r="KK249" s="3"/>
      <c r="KL249" s="3"/>
      <c r="KM249" s="3"/>
      <c r="KN249" s="3"/>
      <c r="KO249" s="3"/>
      <c r="KP249" s="3"/>
      <c r="KQ249" s="3"/>
      <c r="KR249" s="3"/>
      <c r="KS249" s="3"/>
      <c r="KT249" s="3"/>
      <c r="KU249" s="3"/>
      <c r="KV249" s="3"/>
      <c r="KW249" s="3"/>
      <c r="KX249" s="3"/>
      <c r="KY249" s="3"/>
      <c r="KZ249" s="3"/>
      <c r="LA249" s="3"/>
      <c r="LB249" s="3"/>
      <c r="LC249" s="3"/>
      <c r="LD249" s="3"/>
      <c r="LE249" s="3"/>
      <c r="LF249" s="3"/>
      <c r="LG249" s="3"/>
      <c r="LH249" s="3"/>
      <c r="LI249" s="3"/>
      <c r="LJ249" s="3"/>
      <c r="LK249" s="3"/>
      <c r="LL249" s="3"/>
      <c r="LM249" s="3"/>
      <c r="LN249" s="3"/>
      <c r="LO249" s="3"/>
      <c r="LP249" s="3"/>
      <c r="LQ249" s="3"/>
      <c r="LR249" s="3"/>
      <c r="LS249" s="3"/>
      <c r="LT249" s="3"/>
      <c r="LU249" s="3"/>
      <c r="LV249" s="3"/>
      <c r="LW249" s="3"/>
      <c r="LX249" s="3"/>
      <c r="LY249" s="3"/>
      <c r="LZ249" s="3"/>
      <c r="MA249" s="3"/>
      <c r="MB249" s="3"/>
      <c r="MC249" s="3"/>
      <c r="MD249" s="3"/>
      <c r="ME249" s="3"/>
      <c r="MF249" s="3"/>
      <c r="MG249" s="3"/>
      <c r="MH249" s="3"/>
      <c r="MI249" s="3"/>
      <c r="MJ249" s="3"/>
      <c r="MK249" s="3"/>
      <c r="ML249" s="3"/>
      <c r="MM249" s="3"/>
      <c r="MN249" s="3"/>
      <c r="MO249" s="3"/>
      <c r="MP249" s="3"/>
      <c r="MQ249" s="3"/>
      <c r="MR249" s="3"/>
      <c r="MS249" s="3"/>
      <c r="MT249" s="3"/>
      <c r="MU249" s="3"/>
      <c r="MV249" s="3"/>
      <c r="MW249" s="3"/>
      <c r="MX249" s="3"/>
      <c r="MY249" s="3"/>
      <c r="MZ249" s="3"/>
      <c r="NA249" s="3"/>
      <c r="NB249" s="3"/>
      <c r="NC249" s="3"/>
      <c r="ND249" s="3"/>
      <c r="NE249" s="3"/>
      <c r="NF249" s="3"/>
      <c r="NG249" s="3"/>
      <c r="NH249" s="3"/>
      <c r="NI249" s="3"/>
      <c r="NJ249" s="3"/>
      <c r="NK249" s="3"/>
      <c r="NL249" s="3"/>
      <c r="NM249" s="3"/>
      <c r="NN249" s="3"/>
      <c r="NO249" s="3"/>
      <c r="NP249" s="3"/>
      <c r="NQ249" s="3"/>
      <c r="NR249" s="3"/>
      <c r="NS249" s="3"/>
      <c r="NT249" s="3"/>
      <c r="NU249" s="3"/>
      <c r="NV249" s="3"/>
      <c r="NW249" s="3"/>
      <c r="NX249" s="3"/>
      <c r="NY249" s="3"/>
      <c r="NZ249" s="3"/>
      <c r="OA249" s="3"/>
      <c r="OB249" s="3"/>
      <c r="OC249" s="3"/>
      <c r="OD249" s="3"/>
      <c r="OE249" s="3"/>
      <c r="OF249" s="3"/>
      <c r="OG249" s="3"/>
      <c r="OH249" s="3"/>
      <c r="OI249" s="3"/>
      <c r="OJ249" s="3"/>
      <c r="OK249" s="3"/>
      <c r="OL249" s="3"/>
      <c r="OM249" s="3"/>
      <c r="ON249" s="3"/>
      <c r="OO249" s="3"/>
      <c r="OP249" s="3"/>
      <c r="OQ249" s="3"/>
      <c r="OR249" s="3"/>
      <c r="OS249" s="3"/>
      <c r="OT249" s="3"/>
      <c r="OU249" s="3"/>
      <c r="OV249" s="3"/>
      <c r="OW249" s="3"/>
      <c r="OX249" s="3"/>
      <c r="OY249" s="3"/>
      <c r="OZ249" s="3"/>
      <c r="PA249" s="3"/>
      <c r="PB249" s="3"/>
      <c r="PC249" s="3"/>
      <c r="PD249" s="3"/>
      <c r="PE249" s="3"/>
      <c r="PF249" s="3"/>
      <c r="PG249" s="3"/>
      <c r="PH249" s="3"/>
      <c r="PI249" s="3"/>
      <c r="PJ249" s="3"/>
      <c r="PK249" s="3"/>
      <c r="PL249" s="3"/>
      <c r="PM249" s="3"/>
      <c r="PN249" s="3"/>
      <c r="PO249" s="3"/>
      <c r="PP249" s="3"/>
      <c r="PQ249" s="3"/>
      <c r="PR249" s="3"/>
      <c r="PS249" s="3"/>
      <c r="PT249" s="3"/>
      <c r="PU249" s="3"/>
      <c r="PV249" s="3"/>
      <c r="PW249" s="3"/>
      <c r="PX249" s="3"/>
      <c r="PY249" s="3"/>
      <c r="PZ249" s="3"/>
      <c r="QA249" s="3"/>
      <c r="QB249" s="3"/>
      <c r="QC249" s="3"/>
      <c r="QD249" s="3"/>
      <c r="QE249" s="3"/>
      <c r="QF249" s="3"/>
      <c r="QG249" s="3"/>
      <c r="QH249" s="3"/>
      <c r="QI249" s="3"/>
      <c r="QJ249" s="3"/>
      <c r="QK249" s="3"/>
      <c r="QL249" s="3"/>
      <c r="QM249" s="3"/>
      <c r="QN249" s="3"/>
      <c r="QO249" s="3"/>
      <c r="QP249" s="3"/>
      <c r="QQ249" s="3"/>
      <c r="QR249" s="3"/>
      <c r="QS249" s="3"/>
      <c r="QT249" s="3"/>
      <c r="QU249" s="3"/>
      <c r="QV249" s="3"/>
      <c r="QW249" s="3"/>
      <c r="QX249" s="3"/>
      <c r="QY249" s="3"/>
      <c r="QZ249" s="3"/>
      <c r="RA249" s="3"/>
      <c r="RB249" s="3"/>
      <c r="RC249" s="3"/>
      <c r="RD249" s="3"/>
      <c r="RE249" s="3"/>
      <c r="RF249" s="3"/>
      <c r="RG249" s="3"/>
      <c r="RH249" s="3"/>
      <c r="RI249" s="3"/>
      <c r="RJ249" s="3"/>
      <c r="RK249" s="3"/>
      <c r="RL249" s="3"/>
      <c r="RM249" s="3"/>
      <c r="RN249" s="3"/>
      <c r="RO249" s="3"/>
      <c r="RP249" s="3"/>
      <c r="RQ249" s="3"/>
      <c r="RR249" s="3"/>
      <c r="RS249" s="3"/>
      <c r="RT249" s="3"/>
      <c r="RU249" s="3"/>
      <c r="RV249" s="3"/>
      <c r="RW249" s="3"/>
      <c r="RX249" s="3"/>
      <c r="RY249" s="3"/>
      <c r="RZ249" s="3"/>
      <c r="SA249" s="3"/>
      <c r="SB249" s="3"/>
      <c r="SC249" s="3"/>
      <c r="SD249" s="3"/>
      <c r="SE249" s="3"/>
      <c r="SF249" s="3"/>
      <c r="SG249" s="3"/>
      <c r="SH249" s="3"/>
      <c r="SI249" s="3"/>
      <c r="SJ249" s="3"/>
      <c r="SK249" s="3"/>
      <c r="SL249" s="3"/>
      <c r="SM249" s="3"/>
      <c r="SN249" s="3"/>
      <c r="SO249" s="3"/>
      <c r="SP249" s="3"/>
      <c r="SQ249" s="3"/>
      <c r="SR249" s="3"/>
      <c r="SS249" s="3"/>
      <c r="ST249" s="3"/>
      <c r="SU249" s="3"/>
      <c r="SV249" s="3"/>
      <c r="SW249" s="3"/>
      <c r="SX249" s="3"/>
      <c r="SY249" s="3"/>
      <c r="SZ249" s="3"/>
      <c r="TA249" s="3"/>
      <c r="TB249" s="3"/>
      <c r="TC249" s="3"/>
      <c r="TD249" s="3"/>
      <c r="TE249" s="3"/>
      <c r="TF249" s="3"/>
      <c r="TG249" s="3"/>
      <c r="TH249" s="3"/>
      <c r="TI249" s="3"/>
      <c r="TJ249" s="3"/>
      <c r="TK249" s="3"/>
      <c r="TL249" s="3"/>
      <c r="TM249" s="3"/>
      <c r="TN249" s="3"/>
      <c r="TO249" s="3"/>
      <c r="TP249" s="3"/>
      <c r="TQ249" s="3"/>
      <c r="TR249" s="3"/>
      <c r="TS249" s="3"/>
      <c r="TT249" s="3"/>
      <c r="TU249" s="3"/>
      <c r="TV249" s="3"/>
      <c r="TW249" s="3"/>
      <c r="TX249" s="3"/>
      <c r="TY249" s="3"/>
      <c r="TZ249" s="3"/>
      <c r="UA249" s="3"/>
      <c r="UB249" s="3"/>
      <c r="UC249" s="3"/>
      <c r="UD249" s="3"/>
      <c r="UE249" s="3"/>
      <c r="UF249" s="3"/>
      <c r="UG249" s="3"/>
      <c r="UH249" s="3"/>
      <c r="UI249" s="3"/>
      <c r="UJ249" s="3"/>
      <c r="UK249" s="3"/>
      <c r="UL249" s="3"/>
      <c r="UM249" s="3"/>
      <c r="UN249" s="3"/>
      <c r="UO249" s="3"/>
      <c r="UP249" s="3"/>
      <c r="UQ249" s="3"/>
      <c r="UR249" s="3"/>
      <c r="US249" s="3"/>
      <c r="UT249" s="3"/>
      <c r="UU249" s="3"/>
      <c r="UV249" s="3"/>
      <c r="UW249" s="3"/>
      <c r="UX249" s="3"/>
      <c r="UY249" s="3"/>
      <c r="UZ249" s="3"/>
      <c r="VA249" s="3"/>
      <c r="VB249" s="3"/>
      <c r="VC249" s="3"/>
      <c r="VD249" s="3"/>
      <c r="VE249" s="3"/>
      <c r="VF249" s="3"/>
      <c r="VG249" s="3"/>
      <c r="VH249" s="3"/>
      <c r="VI249" s="3"/>
      <c r="VJ249" s="3"/>
      <c r="VK249" s="3"/>
      <c r="VL249" s="3"/>
      <c r="VM249" s="3"/>
      <c r="VN249" s="3"/>
      <c r="VO249" s="3"/>
      <c r="VP249" s="3"/>
      <c r="VQ249" s="3"/>
      <c r="VR249" s="3"/>
      <c r="VS249" s="3"/>
      <c r="VT249" s="3"/>
      <c r="VU249" s="3"/>
      <c r="VV249" s="3"/>
      <c r="VW249" s="3"/>
      <c r="VX249" s="3"/>
      <c r="VY249" s="3"/>
      <c r="VZ249" s="3"/>
      <c r="WA249" s="3"/>
      <c r="WB249" s="3"/>
      <c r="WC249" s="3"/>
      <c r="WD249" s="3"/>
      <c r="WE249" s="3"/>
      <c r="WF249" s="3"/>
      <c r="WG249" s="3"/>
      <c r="WH249" s="3"/>
      <c r="WI249" s="3"/>
      <c r="WJ249" s="3"/>
      <c r="WK249" s="3"/>
      <c r="WL249" s="3"/>
      <c r="WM249" s="3"/>
      <c r="WN249" s="3"/>
      <c r="WO249" s="3"/>
      <c r="WP249" s="3"/>
      <c r="WQ249" s="3"/>
      <c r="WR249" s="3"/>
      <c r="WS249" s="3"/>
      <c r="WT249" s="3"/>
      <c r="WU249" s="3"/>
      <c r="WV249" s="3"/>
      <c r="WW249" s="3"/>
      <c r="WX249" s="3"/>
      <c r="WY249" s="3"/>
      <c r="WZ249" s="3"/>
      <c r="XA249" s="3"/>
      <c r="XB249" s="3"/>
      <c r="XC249" s="3"/>
      <c r="XD249" s="3"/>
      <c r="XE249" s="3"/>
      <c r="XF249" s="3"/>
      <c r="XG249" s="3"/>
      <c r="XH249" s="3"/>
      <c r="XI249" s="3"/>
      <c r="XJ249" s="3"/>
      <c r="XK249" s="3"/>
      <c r="XL249" s="3"/>
      <c r="XM249" s="3"/>
      <c r="XN249" s="3"/>
      <c r="XO249" s="3"/>
      <c r="XP249" s="3"/>
      <c r="XQ249" s="3"/>
      <c r="XR249" s="3"/>
      <c r="XS249" s="3"/>
      <c r="XT249" s="3"/>
      <c r="XU249" s="3"/>
      <c r="XV249" s="3"/>
      <c r="XW249" s="3"/>
      <c r="XX249" s="3"/>
      <c r="XY249" s="3"/>
      <c r="XZ249" s="3"/>
      <c r="YA249" s="3"/>
      <c r="YB249" s="3"/>
      <c r="YC249" s="3"/>
      <c r="YD249" s="3"/>
      <c r="YE249" s="3"/>
      <c r="YF249" s="3"/>
      <c r="YG249" s="3"/>
      <c r="YH249" s="3"/>
      <c r="YI249" s="3"/>
      <c r="YJ249" s="3"/>
      <c r="YK249" s="3"/>
      <c r="YL249" s="3"/>
      <c r="YM249" s="3"/>
      <c r="YN249" s="3"/>
      <c r="YO249" s="3"/>
      <c r="YP249" s="3"/>
      <c r="YQ249" s="3"/>
      <c r="YR249" s="3"/>
      <c r="YS249" s="3"/>
      <c r="YT249" s="3"/>
      <c r="YU249" s="3"/>
      <c r="YV249" s="3"/>
      <c r="YW249" s="3"/>
      <c r="YX249" s="3"/>
      <c r="YY249" s="3"/>
      <c r="YZ249" s="3"/>
      <c r="ZA249" s="3"/>
      <c r="ZB249" s="3"/>
      <c r="ZC249" s="3"/>
      <c r="ZD249" s="3"/>
      <c r="ZE249" s="3"/>
      <c r="ZF249" s="3"/>
      <c r="ZG249" s="3"/>
      <c r="ZH249" s="3"/>
      <c r="ZI249" s="3"/>
      <c r="ZJ249" s="3"/>
      <c r="ZK249" s="3"/>
      <c r="ZL249" s="3"/>
      <c r="ZM249" s="3"/>
      <c r="ZN249" s="3"/>
      <c r="ZO249" s="3"/>
      <c r="ZP249" s="3"/>
      <c r="ZQ249" s="3"/>
      <c r="ZR249" s="3"/>
      <c r="ZS249" s="3"/>
      <c r="ZT249" s="3"/>
      <c r="ZU249" s="3"/>
      <c r="ZV249" s="3"/>
      <c r="ZW249" s="3"/>
      <c r="ZX249" s="3"/>
      <c r="ZY249" s="3"/>
      <c r="ZZ249" s="3"/>
      <c r="AAA249" s="3"/>
      <c r="AAB249" s="3"/>
      <c r="AAC249" s="3"/>
      <c r="AAD249" s="3"/>
      <c r="AAE249" s="3"/>
      <c r="AAF249" s="3"/>
      <c r="AAG249" s="3"/>
      <c r="AAH249" s="3"/>
      <c r="AAI249" s="3"/>
      <c r="AAJ249" s="3"/>
      <c r="AAK249" s="3"/>
      <c r="AAL249" s="3"/>
      <c r="AAM249" s="3"/>
      <c r="AAN249" s="3"/>
      <c r="AAO249" s="3"/>
      <c r="AAP249" s="3"/>
      <c r="AAQ249" s="3"/>
      <c r="AAR249" s="3"/>
      <c r="AAS249" s="3"/>
      <c r="AAT249" s="3"/>
      <c r="AAU249" s="3"/>
      <c r="AAV249" s="3"/>
      <c r="AAW249" s="3"/>
      <c r="AAX249" s="3"/>
      <c r="AAY249" s="3"/>
      <c r="AAZ249" s="3"/>
      <c r="ABA249" s="3"/>
      <c r="ABB249" s="3"/>
      <c r="ABC249" s="3"/>
      <c r="ABD249" s="3"/>
      <c r="ABE249" s="3"/>
      <c r="ABF249" s="3"/>
      <c r="ABG249" s="3"/>
      <c r="ABH249" s="3"/>
      <c r="ABI249" s="3"/>
      <c r="ABJ249" s="3"/>
      <c r="ABK249" s="3"/>
      <c r="ABL249" s="3"/>
      <c r="ABM249" s="3"/>
      <c r="ABN249" s="3"/>
      <c r="ABO249" s="3"/>
      <c r="ABP249" s="3"/>
      <c r="ABQ249" s="3"/>
      <c r="ABR249" s="3"/>
      <c r="ABS249" s="3"/>
      <c r="ABT249" s="3"/>
      <c r="ABU249" s="3"/>
      <c r="ABV249" s="3"/>
      <c r="ABW249" s="3"/>
      <c r="ABX249" s="3"/>
      <c r="ABY249" s="3"/>
      <c r="ABZ249" s="3"/>
      <c r="ACA249" s="3"/>
      <c r="ACB249" s="3"/>
      <c r="ACC249" s="3"/>
      <c r="ACD249" s="3"/>
      <c r="ACE249" s="3"/>
      <c r="ACF249" s="3"/>
      <c r="ACG249" s="3"/>
      <c r="ACH249" s="3"/>
      <c r="ACI249" s="3"/>
      <c r="ACJ249" s="3"/>
      <c r="ACK249" s="3"/>
      <c r="ACL249" s="3"/>
      <c r="ACM249" s="3"/>
      <c r="ACN249" s="3"/>
      <c r="ACO249" s="3"/>
      <c r="ACP249" s="3"/>
      <c r="ACQ249" s="3"/>
      <c r="ACR249" s="3"/>
      <c r="ACS249" s="3"/>
      <c r="ACT249" s="3"/>
      <c r="ACU249" s="3"/>
      <c r="ACV249" s="3"/>
      <c r="ACW249" s="3"/>
      <c r="ACX249" s="3"/>
      <c r="ACY249" s="3"/>
      <c r="ACZ249" s="3"/>
      <c r="ADA249" s="3"/>
      <c r="ADB249" s="3"/>
      <c r="ADC249" s="3"/>
      <c r="ADD249" s="3"/>
      <c r="ADE249" s="3"/>
      <c r="ADF249" s="3"/>
      <c r="ADG249" s="3"/>
      <c r="ADH249" s="3"/>
      <c r="ADI249" s="3"/>
      <c r="ADJ249" s="3"/>
      <c r="ADK249" s="3"/>
      <c r="ADL249" s="3"/>
      <c r="ADM249" s="3"/>
      <c r="ADN249" s="3"/>
      <c r="ADO249" s="3"/>
      <c r="ADP249" s="3"/>
      <c r="ADQ249" s="3"/>
      <c r="ADR249" s="3"/>
      <c r="ADS249" s="3"/>
      <c r="ADT249" s="3"/>
      <c r="ADU249" s="3"/>
      <c r="ADV249" s="3"/>
      <c r="ADW249" s="3"/>
      <c r="ADX249" s="3"/>
      <c r="ADY249" s="3"/>
      <c r="ADZ249" s="3"/>
      <c r="AEA249" s="3"/>
      <c r="AEB249" s="3"/>
      <c r="AEC249" s="3"/>
      <c r="AED249" s="3"/>
      <c r="AEE249" s="3"/>
      <c r="AEF249" s="3"/>
      <c r="AEG249" s="3"/>
      <c r="AEH249" s="3"/>
      <c r="AEI249" s="3"/>
      <c r="AEJ249" s="3"/>
      <c r="AEK249" s="3"/>
      <c r="AEL249" s="3"/>
      <c r="AEM249" s="3"/>
      <c r="AEN249" s="3"/>
      <c r="AEO249" s="3"/>
      <c r="AEP249" s="3"/>
      <c r="AEQ249" s="3"/>
      <c r="AER249" s="3"/>
      <c r="AES249" s="3"/>
      <c r="AET249" s="3"/>
      <c r="AEU249" s="3"/>
      <c r="AEV249" s="3"/>
      <c r="AEW249" s="3"/>
      <c r="AEX249" s="3"/>
      <c r="AEY249" s="3"/>
      <c r="AEZ249" s="3"/>
      <c r="AFA249" s="3"/>
      <c r="AFB249" s="3"/>
      <c r="AFC249" s="3"/>
      <c r="AFD249" s="3"/>
      <c r="AFE249" s="3"/>
      <c r="AFF249" s="3"/>
      <c r="AFG249" s="3"/>
      <c r="AFH249" s="3"/>
      <c r="AFI249" s="3"/>
      <c r="AFJ249" s="3"/>
      <c r="AFK249" s="3"/>
      <c r="AFL249" s="3"/>
      <c r="AFM249" s="3"/>
      <c r="AFN249" s="3"/>
      <c r="AFO249" s="3"/>
      <c r="AFP249" s="3"/>
      <c r="AFQ249" s="3"/>
      <c r="AFR249" s="3"/>
      <c r="AFS249" s="3"/>
      <c r="AFT249" s="3"/>
      <c r="AFU249" s="3"/>
      <c r="AFV249" s="3"/>
      <c r="AFW249" s="3"/>
      <c r="AFX249" s="3"/>
      <c r="AFY249" s="3"/>
      <c r="AFZ249" s="3"/>
      <c r="AGA249" s="3"/>
      <c r="AGB249" s="3"/>
      <c r="AGC249" s="3"/>
      <c r="AGD249" s="3"/>
      <c r="AGE249" s="3"/>
      <c r="AGF249" s="3"/>
      <c r="AGG249" s="3"/>
      <c r="AGH249" s="3"/>
      <c r="AGI249" s="3"/>
      <c r="AGJ249" s="3"/>
      <c r="AGK249" s="3"/>
      <c r="AGL249" s="3"/>
      <c r="AGM249" s="3"/>
      <c r="AGN249" s="3"/>
      <c r="AGO249" s="3"/>
      <c r="AGP249" s="3"/>
      <c r="AGQ249" s="3"/>
      <c r="AGR249" s="3"/>
      <c r="AGS249" s="3"/>
      <c r="AGT249" s="3"/>
      <c r="AGU249" s="3"/>
      <c r="AGV249" s="3"/>
      <c r="AGW249" s="3"/>
      <c r="AGX249" s="3"/>
      <c r="AGY249" s="3"/>
      <c r="AGZ249" s="3"/>
      <c r="AHA249" s="3"/>
      <c r="AHB249" s="3"/>
      <c r="AHC249" s="3"/>
      <c r="AHD249" s="3"/>
      <c r="AHE249" s="3"/>
      <c r="AHF249" s="3"/>
      <c r="AHG249" s="3"/>
      <c r="AHH249" s="3"/>
      <c r="AHI249" s="3"/>
      <c r="AHJ249" s="3"/>
      <c r="AHK249" s="3"/>
      <c r="AHL249" s="3"/>
      <c r="AHM249" s="3"/>
      <c r="AHN249" s="3"/>
      <c r="AHO249" s="3"/>
      <c r="AHP249" s="3"/>
      <c r="AHQ249" s="3"/>
      <c r="AHR249" s="3"/>
      <c r="AHS249" s="3"/>
      <c r="AHT249" s="3"/>
      <c r="AHU249" s="3"/>
      <c r="AHV249" s="3"/>
      <c r="AHW249" s="3"/>
      <c r="AHX249" s="3"/>
      <c r="AHY249" s="3"/>
      <c r="AHZ249" s="3"/>
      <c r="AIA249" s="3"/>
      <c r="AIB249" s="3"/>
      <c r="AIC249" s="3"/>
      <c r="AID249" s="3"/>
      <c r="AIE249" s="3"/>
      <c r="AIF249" s="3"/>
      <c r="AIG249" s="3"/>
      <c r="AIH249" s="3"/>
      <c r="AII249" s="3"/>
      <c r="AIJ249" s="3"/>
      <c r="AIK249" s="3"/>
      <c r="AIL249" s="3"/>
      <c r="AIM249" s="3"/>
      <c r="AIN249" s="3"/>
      <c r="AIO249" s="3"/>
      <c r="AIP249" s="3"/>
      <c r="AIQ249" s="3"/>
      <c r="AIR249" s="3"/>
      <c r="AIS249" s="3"/>
      <c r="AIT249" s="3"/>
      <c r="AIU249" s="3"/>
      <c r="AIV249" s="3"/>
      <c r="AIW249" s="3"/>
      <c r="AIX249" s="3"/>
      <c r="AIY249" s="3"/>
      <c r="AIZ249" s="3"/>
      <c r="AJA249" s="3"/>
      <c r="AJB249" s="3"/>
      <c r="AJC249" s="3"/>
      <c r="AJD249" s="3"/>
      <c r="AJE249" s="3"/>
      <c r="AJF249" s="3"/>
      <c r="AJG249" s="3"/>
      <c r="AJH249" s="3"/>
      <c r="AJI249" s="3"/>
      <c r="AJJ249" s="3"/>
      <c r="AJK249" s="3"/>
      <c r="AJL249" s="3"/>
      <c r="AJM249" s="3"/>
      <c r="AJN249" s="3"/>
      <c r="AJO249" s="3"/>
      <c r="AJP249" s="3"/>
      <c r="AJQ249" s="3"/>
      <c r="AJR249" s="3"/>
      <c r="AJS249" s="3"/>
      <c r="AJT249" s="3"/>
      <c r="AJU249" s="3"/>
      <c r="AJV249" s="3"/>
      <c r="AJW249" s="3"/>
      <c r="AJX249" s="3"/>
      <c r="AJY249" s="3"/>
      <c r="AJZ249" s="3"/>
      <c r="AKA249" s="3"/>
      <c r="AKB249" s="3"/>
      <c r="AKC249" s="3"/>
      <c r="AKD249" s="3"/>
      <c r="AKE249" s="3"/>
      <c r="AKF249" s="3"/>
      <c r="AKG249" s="3"/>
      <c r="AKH249" s="3"/>
      <c r="AKI249" s="3"/>
      <c r="AKJ249" s="3"/>
      <c r="AKK249" s="3"/>
      <c r="AKL249" s="3"/>
      <c r="AKM249" s="3"/>
      <c r="AKN249" s="3"/>
      <c r="AKO249" s="3"/>
      <c r="AKP249" s="3"/>
      <c r="AKQ249" s="3"/>
      <c r="AKR249" s="3"/>
      <c r="AKS249" s="3"/>
      <c r="AKT249" s="3"/>
      <c r="AKU249" s="3"/>
      <c r="AKV249" s="3"/>
      <c r="AKW249" s="3"/>
      <c r="AKX249" s="3"/>
      <c r="AKY249" s="3"/>
      <c r="AKZ249" s="3"/>
      <c r="ALA249" s="3"/>
      <c r="ALB249" s="3"/>
      <c r="ALC249" s="3"/>
      <c r="ALD249" s="3"/>
      <c r="ALE249" s="3"/>
      <c r="ALF249" s="3"/>
      <c r="ALG249" s="3"/>
      <c r="ALH249" s="3"/>
      <c r="ALI249" s="3"/>
      <c r="ALJ249" s="3"/>
      <c r="ALK249" s="3"/>
      <c r="ALL249" s="3"/>
      <c r="ALM249" s="3"/>
      <c r="ALN249" s="3"/>
      <c r="ALO249" s="3"/>
      <c r="ALP249" s="3"/>
      <c r="ALQ249" s="3"/>
      <c r="ALR249" s="3"/>
      <c r="ALS249" s="3"/>
      <c r="ALT249" s="3"/>
      <c r="ALU249" s="3"/>
      <c r="ALV249" s="3"/>
      <c r="ALW249" s="3"/>
      <c r="ALX249" s="3"/>
      <c r="ALY249" s="3"/>
      <c r="ALZ249" s="3"/>
      <c r="AMA249" s="3"/>
      <c r="AMB249" s="3"/>
      <c r="AMC249" s="3"/>
      <c r="AMD249" s="3"/>
      <c r="AME249" s="3"/>
      <c r="AMF249" s="3"/>
      <c r="AMG249" s="3"/>
      <c r="AMH249" s="3"/>
      <c r="AMI249" s="3"/>
      <c r="AMJ249" s="3"/>
    </row>
    <row r="250" spans="1:1024" customFormat="1" ht="16.149999999999999" customHeight="1" x14ac:dyDescent="0.25">
      <c r="A250" s="92"/>
      <c r="B250" s="80" t="s">
        <v>123</v>
      </c>
      <c r="C250" s="71"/>
      <c r="D250" s="71"/>
      <c r="E250" s="72" t="s">
        <v>87</v>
      </c>
      <c r="F250" s="71"/>
      <c r="G250" s="136">
        <v>0</v>
      </c>
      <c r="H250" s="136">
        <v>0</v>
      </c>
      <c r="I250" s="136">
        <v>0</v>
      </c>
      <c r="J250" s="136">
        <v>0</v>
      </c>
      <c r="K250" s="136">
        <v>0</v>
      </c>
      <c r="L250" s="136">
        <v>0</v>
      </c>
      <c r="M250" s="136">
        <v>0</v>
      </c>
      <c r="N250" s="71"/>
      <c r="O250" s="71"/>
      <c r="P250" s="18"/>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c r="GN250" s="3"/>
      <c r="GO250" s="3"/>
      <c r="GP250" s="3"/>
      <c r="GQ250" s="3"/>
      <c r="GR250" s="3"/>
      <c r="GS250" s="3"/>
      <c r="GT250" s="3"/>
      <c r="GU250" s="3"/>
      <c r="GV250" s="3"/>
      <c r="GW250" s="3"/>
      <c r="GX250" s="3"/>
      <c r="GY250" s="3"/>
      <c r="GZ250" s="3"/>
      <c r="HA250" s="3"/>
      <c r="HB250" s="3"/>
      <c r="HC250" s="3"/>
      <c r="HD250" s="3"/>
      <c r="HE250" s="3"/>
      <c r="HF250" s="3"/>
      <c r="HG250" s="3"/>
      <c r="HH250" s="3"/>
      <c r="HI250" s="3"/>
      <c r="HJ250" s="3"/>
      <c r="HK250" s="3"/>
      <c r="HL250" s="3"/>
      <c r="HM250" s="3"/>
      <c r="HN250" s="3"/>
      <c r="HO250" s="3"/>
      <c r="HP250" s="3"/>
      <c r="HQ250" s="3"/>
      <c r="HR250" s="3"/>
      <c r="HS250" s="3"/>
      <c r="HT250" s="3"/>
      <c r="HU250" s="3"/>
      <c r="HV250" s="3"/>
      <c r="HW250" s="3"/>
      <c r="HX250" s="3"/>
      <c r="HY250" s="3"/>
      <c r="HZ250" s="3"/>
      <c r="IA250" s="3"/>
      <c r="IB250" s="3"/>
      <c r="IC250" s="3"/>
      <c r="ID250" s="3"/>
      <c r="IE250" s="3"/>
      <c r="IF250" s="3"/>
      <c r="IG250" s="3"/>
      <c r="IH250" s="3"/>
      <c r="II250" s="3"/>
      <c r="IJ250" s="3"/>
      <c r="IK250" s="3"/>
      <c r="IL250" s="3"/>
      <c r="IM250" s="3"/>
      <c r="IN250" s="3"/>
      <c r="IO250" s="3"/>
      <c r="IP250" s="3"/>
      <c r="IQ250" s="3"/>
      <c r="IR250" s="3"/>
      <c r="IS250" s="3"/>
      <c r="IT250" s="3"/>
      <c r="IU250" s="3"/>
      <c r="IV250" s="3"/>
      <c r="IW250" s="3"/>
      <c r="IX250" s="3"/>
      <c r="IY250" s="3"/>
      <c r="IZ250" s="3"/>
      <c r="JA250" s="3"/>
      <c r="JB250" s="3"/>
      <c r="JC250" s="3"/>
      <c r="JD250" s="3"/>
      <c r="JE250" s="3"/>
      <c r="JF250" s="3"/>
      <c r="JG250" s="3"/>
      <c r="JH250" s="3"/>
      <c r="JI250" s="3"/>
      <c r="JJ250" s="3"/>
      <c r="JK250" s="3"/>
      <c r="JL250" s="3"/>
      <c r="JM250" s="3"/>
      <c r="JN250" s="3"/>
      <c r="JO250" s="3"/>
      <c r="JP250" s="3"/>
      <c r="JQ250" s="3"/>
      <c r="JR250" s="3"/>
      <c r="JS250" s="3"/>
      <c r="JT250" s="3"/>
      <c r="JU250" s="3"/>
      <c r="JV250" s="3"/>
      <c r="JW250" s="3"/>
      <c r="JX250" s="3"/>
      <c r="JY250" s="3"/>
      <c r="JZ250" s="3"/>
      <c r="KA250" s="3"/>
      <c r="KB250" s="3"/>
      <c r="KC250" s="3"/>
      <c r="KD250" s="3"/>
      <c r="KE250" s="3"/>
      <c r="KF250" s="3"/>
      <c r="KG250" s="3"/>
      <c r="KH250" s="3"/>
      <c r="KI250" s="3"/>
      <c r="KJ250" s="3"/>
      <c r="KK250" s="3"/>
      <c r="KL250" s="3"/>
      <c r="KM250" s="3"/>
      <c r="KN250" s="3"/>
      <c r="KO250" s="3"/>
      <c r="KP250" s="3"/>
      <c r="KQ250" s="3"/>
      <c r="KR250" s="3"/>
      <c r="KS250" s="3"/>
      <c r="KT250" s="3"/>
      <c r="KU250" s="3"/>
      <c r="KV250" s="3"/>
      <c r="KW250" s="3"/>
      <c r="KX250" s="3"/>
      <c r="KY250" s="3"/>
      <c r="KZ250" s="3"/>
      <c r="LA250" s="3"/>
      <c r="LB250" s="3"/>
      <c r="LC250" s="3"/>
      <c r="LD250" s="3"/>
      <c r="LE250" s="3"/>
      <c r="LF250" s="3"/>
      <c r="LG250" s="3"/>
      <c r="LH250" s="3"/>
      <c r="LI250" s="3"/>
      <c r="LJ250" s="3"/>
      <c r="LK250" s="3"/>
      <c r="LL250" s="3"/>
      <c r="LM250" s="3"/>
      <c r="LN250" s="3"/>
      <c r="LO250" s="3"/>
      <c r="LP250" s="3"/>
      <c r="LQ250" s="3"/>
      <c r="LR250" s="3"/>
      <c r="LS250" s="3"/>
      <c r="LT250" s="3"/>
      <c r="LU250" s="3"/>
      <c r="LV250" s="3"/>
      <c r="LW250" s="3"/>
      <c r="LX250" s="3"/>
      <c r="LY250" s="3"/>
      <c r="LZ250" s="3"/>
      <c r="MA250" s="3"/>
      <c r="MB250" s="3"/>
      <c r="MC250" s="3"/>
      <c r="MD250" s="3"/>
      <c r="ME250" s="3"/>
      <c r="MF250" s="3"/>
      <c r="MG250" s="3"/>
      <c r="MH250" s="3"/>
      <c r="MI250" s="3"/>
      <c r="MJ250" s="3"/>
      <c r="MK250" s="3"/>
      <c r="ML250" s="3"/>
      <c r="MM250" s="3"/>
      <c r="MN250" s="3"/>
      <c r="MO250" s="3"/>
      <c r="MP250" s="3"/>
      <c r="MQ250" s="3"/>
      <c r="MR250" s="3"/>
      <c r="MS250" s="3"/>
      <c r="MT250" s="3"/>
      <c r="MU250" s="3"/>
      <c r="MV250" s="3"/>
      <c r="MW250" s="3"/>
      <c r="MX250" s="3"/>
      <c r="MY250" s="3"/>
      <c r="MZ250" s="3"/>
      <c r="NA250" s="3"/>
      <c r="NB250" s="3"/>
      <c r="NC250" s="3"/>
      <c r="ND250" s="3"/>
      <c r="NE250" s="3"/>
      <c r="NF250" s="3"/>
      <c r="NG250" s="3"/>
      <c r="NH250" s="3"/>
      <c r="NI250" s="3"/>
      <c r="NJ250" s="3"/>
      <c r="NK250" s="3"/>
      <c r="NL250" s="3"/>
      <c r="NM250" s="3"/>
      <c r="NN250" s="3"/>
      <c r="NO250" s="3"/>
      <c r="NP250" s="3"/>
      <c r="NQ250" s="3"/>
      <c r="NR250" s="3"/>
      <c r="NS250" s="3"/>
      <c r="NT250" s="3"/>
      <c r="NU250" s="3"/>
      <c r="NV250" s="3"/>
      <c r="NW250" s="3"/>
      <c r="NX250" s="3"/>
      <c r="NY250" s="3"/>
      <c r="NZ250" s="3"/>
      <c r="OA250" s="3"/>
      <c r="OB250" s="3"/>
      <c r="OC250" s="3"/>
      <c r="OD250" s="3"/>
      <c r="OE250" s="3"/>
      <c r="OF250" s="3"/>
      <c r="OG250" s="3"/>
      <c r="OH250" s="3"/>
      <c r="OI250" s="3"/>
      <c r="OJ250" s="3"/>
      <c r="OK250" s="3"/>
      <c r="OL250" s="3"/>
      <c r="OM250" s="3"/>
      <c r="ON250" s="3"/>
      <c r="OO250" s="3"/>
      <c r="OP250" s="3"/>
      <c r="OQ250" s="3"/>
      <c r="OR250" s="3"/>
      <c r="OS250" s="3"/>
      <c r="OT250" s="3"/>
      <c r="OU250" s="3"/>
      <c r="OV250" s="3"/>
      <c r="OW250" s="3"/>
      <c r="OX250" s="3"/>
      <c r="OY250" s="3"/>
      <c r="OZ250" s="3"/>
      <c r="PA250" s="3"/>
      <c r="PB250" s="3"/>
      <c r="PC250" s="3"/>
      <c r="PD250" s="3"/>
      <c r="PE250" s="3"/>
      <c r="PF250" s="3"/>
      <c r="PG250" s="3"/>
      <c r="PH250" s="3"/>
      <c r="PI250" s="3"/>
      <c r="PJ250" s="3"/>
      <c r="PK250" s="3"/>
      <c r="PL250" s="3"/>
      <c r="PM250" s="3"/>
      <c r="PN250" s="3"/>
      <c r="PO250" s="3"/>
      <c r="PP250" s="3"/>
      <c r="PQ250" s="3"/>
      <c r="PR250" s="3"/>
      <c r="PS250" s="3"/>
      <c r="PT250" s="3"/>
      <c r="PU250" s="3"/>
      <c r="PV250" s="3"/>
      <c r="PW250" s="3"/>
      <c r="PX250" s="3"/>
      <c r="PY250" s="3"/>
      <c r="PZ250" s="3"/>
      <c r="QA250" s="3"/>
      <c r="QB250" s="3"/>
      <c r="QC250" s="3"/>
      <c r="QD250" s="3"/>
      <c r="QE250" s="3"/>
      <c r="QF250" s="3"/>
      <c r="QG250" s="3"/>
      <c r="QH250" s="3"/>
      <c r="QI250" s="3"/>
      <c r="QJ250" s="3"/>
      <c r="QK250" s="3"/>
      <c r="QL250" s="3"/>
      <c r="QM250" s="3"/>
      <c r="QN250" s="3"/>
      <c r="QO250" s="3"/>
      <c r="QP250" s="3"/>
      <c r="QQ250" s="3"/>
      <c r="QR250" s="3"/>
      <c r="QS250" s="3"/>
      <c r="QT250" s="3"/>
      <c r="QU250" s="3"/>
      <c r="QV250" s="3"/>
      <c r="QW250" s="3"/>
      <c r="QX250" s="3"/>
      <c r="QY250" s="3"/>
      <c r="QZ250" s="3"/>
      <c r="RA250" s="3"/>
      <c r="RB250" s="3"/>
      <c r="RC250" s="3"/>
      <c r="RD250" s="3"/>
      <c r="RE250" s="3"/>
      <c r="RF250" s="3"/>
      <c r="RG250" s="3"/>
      <c r="RH250" s="3"/>
      <c r="RI250" s="3"/>
      <c r="RJ250" s="3"/>
      <c r="RK250" s="3"/>
      <c r="RL250" s="3"/>
      <c r="RM250" s="3"/>
      <c r="RN250" s="3"/>
      <c r="RO250" s="3"/>
      <c r="RP250" s="3"/>
      <c r="RQ250" s="3"/>
      <c r="RR250" s="3"/>
      <c r="RS250" s="3"/>
      <c r="RT250" s="3"/>
      <c r="RU250" s="3"/>
      <c r="RV250" s="3"/>
      <c r="RW250" s="3"/>
      <c r="RX250" s="3"/>
      <c r="RY250" s="3"/>
      <c r="RZ250" s="3"/>
      <c r="SA250" s="3"/>
      <c r="SB250" s="3"/>
      <c r="SC250" s="3"/>
      <c r="SD250" s="3"/>
      <c r="SE250" s="3"/>
      <c r="SF250" s="3"/>
      <c r="SG250" s="3"/>
      <c r="SH250" s="3"/>
      <c r="SI250" s="3"/>
      <c r="SJ250" s="3"/>
      <c r="SK250" s="3"/>
      <c r="SL250" s="3"/>
      <c r="SM250" s="3"/>
      <c r="SN250" s="3"/>
      <c r="SO250" s="3"/>
      <c r="SP250" s="3"/>
      <c r="SQ250" s="3"/>
      <c r="SR250" s="3"/>
      <c r="SS250" s="3"/>
      <c r="ST250" s="3"/>
      <c r="SU250" s="3"/>
      <c r="SV250" s="3"/>
      <c r="SW250" s="3"/>
      <c r="SX250" s="3"/>
      <c r="SY250" s="3"/>
      <c r="SZ250" s="3"/>
      <c r="TA250" s="3"/>
      <c r="TB250" s="3"/>
      <c r="TC250" s="3"/>
      <c r="TD250" s="3"/>
      <c r="TE250" s="3"/>
      <c r="TF250" s="3"/>
      <c r="TG250" s="3"/>
      <c r="TH250" s="3"/>
      <c r="TI250" s="3"/>
      <c r="TJ250" s="3"/>
      <c r="TK250" s="3"/>
      <c r="TL250" s="3"/>
      <c r="TM250" s="3"/>
      <c r="TN250" s="3"/>
      <c r="TO250" s="3"/>
      <c r="TP250" s="3"/>
      <c r="TQ250" s="3"/>
      <c r="TR250" s="3"/>
      <c r="TS250" s="3"/>
      <c r="TT250" s="3"/>
      <c r="TU250" s="3"/>
      <c r="TV250" s="3"/>
      <c r="TW250" s="3"/>
      <c r="TX250" s="3"/>
      <c r="TY250" s="3"/>
      <c r="TZ250" s="3"/>
      <c r="UA250" s="3"/>
      <c r="UB250" s="3"/>
      <c r="UC250" s="3"/>
      <c r="UD250" s="3"/>
      <c r="UE250" s="3"/>
      <c r="UF250" s="3"/>
      <c r="UG250" s="3"/>
      <c r="UH250" s="3"/>
      <c r="UI250" s="3"/>
      <c r="UJ250" s="3"/>
      <c r="UK250" s="3"/>
      <c r="UL250" s="3"/>
      <c r="UM250" s="3"/>
      <c r="UN250" s="3"/>
      <c r="UO250" s="3"/>
      <c r="UP250" s="3"/>
      <c r="UQ250" s="3"/>
      <c r="UR250" s="3"/>
      <c r="US250" s="3"/>
      <c r="UT250" s="3"/>
      <c r="UU250" s="3"/>
      <c r="UV250" s="3"/>
      <c r="UW250" s="3"/>
      <c r="UX250" s="3"/>
      <c r="UY250" s="3"/>
      <c r="UZ250" s="3"/>
      <c r="VA250" s="3"/>
      <c r="VB250" s="3"/>
      <c r="VC250" s="3"/>
      <c r="VD250" s="3"/>
      <c r="VE250" s="3"/>
      <c r="VF250" s="3"/>
      <c r="VG250" s="3"/>
      <c r="VH250" s="3"/>
      <c r="VI250" s="3"/>
      <c r="VJ250" s="3"/>
      <c r="VK250" s="3"/>
      <c r="VL250" s="3"/>
      <c r="VM250" s="3"/>
      <c r="VN250" s="3"/>
      <c r="VO250" s="3"/>
      <c r="VP250" s="3"/>
      <c r="VQ250" s="3"/>
      <c r="VR250" s="3"/>
      <c r="VS250" s="3"/>
      <c r="VT250" s="3"/>
      <c r="VU250" s="3"/>
      <c r="VV250" s="3"/>
      <c r="VW250" s="3"/>
      <c r="VX250" s="3"/>
      <c r="VY250" s="3"/>
      <c r="VZ250" s="3"/>
      <c r="WA250" s="3"/>
      <c r="WB250" s="3"/>
      <c r="WC250" s="3"/>
      <c r="WD250" s="3"/>
      <c r="WE250" s="3"/>
      <c r="WF250" s="3"/>
      <c r="WG250" s="3"/>
      <c r="WH250" s="3"/>
      <c r="WI250" s="3"/>
      <c r="WJ250" s="3"/>
      <c r="WK250" s="3"/>
      <c r="WL250" s="3"/>
      <c r="WM250" s="3"/>
      <c r="WN250" s="3"/>
      <c r="WO250" s="3"/>
      <c r="WP250" s="3"/>
      <c r="WQ250" s="3"/>
      <c r="WR250" s="3"/>
      <c r="WS250" s="3"/>
      <c r="WT250" s="3"/>
      <c r="WU250" s="3"/>
      <c r="WV250" s="3"/>
      <c r="WW250" s="3"/>
      <c r="WX250" s="3"/>
      <c r="WY250" s="3"/>
      <c r="WZ250" s="3"/>
      <c r="XA250" s="3"/>
      <c r="XB250" s="3"/>
      <c r="XC250" s="3"/>
      <c r="XD250" s="3"/>
      <c r="XE250" s="3"/>
      <c r="XF250" s="3"/>
      <c r="XG250" s="3"/>
      <c r="XH250" s="3"/>
      <c r="XI250" s="3"/>
      <c r="XJ250" s="3"/>
      <c r="XK250" s="3"/>
      <c r="XL250" s="3"/>
      <c r="XM250" s="3"/>
      <c r="XN250" s="3"/>
      <c r="XO250" s="3"/>
      <c r="XP250" s="3"/>
      <c r="XQ250" s="3"/>
      <c r="XR250" s="3"/>
      <c r="XS250" s="3"/>
      <c r="XT250" s="3"/>
      <c r="XU250" s="3"/>
      <c r="XV250" s="3"/>
      <c r="XW250" s="3"/>
      <c r="XX250" s="3"/>
      <c r="XY250" s="3"/>
      <c r="XZ250" s="3"/>
      <c r="YA250" s="3"/>
      <c r="YB250" s="3"/>
      <c r="YC250" s="3"/>
      <c r="YD250" s="3"/>
      <c r="YE250" s="3"/>
      <c r="YF250" s="3"/>
      <c r="YG250" s="3"/>
      <c r="YH250" s="3"/>
      <c r="YI250" s="3"/>
      <c r="YJ250" s="3"/>
      <c r="YK250" s="3"/>
      <c r="YL250" s="3"/>
      <c r="YM250" s="3"/>
      <c r="YN250" s="3"/>
      <c r="YO250" s="3"/>
      <c r="YP250" s="3"/>
      <c r="YQ250" s="3"/>
      <c r="YR250" s="3"/>
      <c r="YS250" s="3"/>
      <c r="YT250" s="3"/>
      <c r="YU250" s="3"/>
      <c r="YV250" s="3"/>
      <c r="YW250" s="3"/>
      <c r="YX250" s="3"/>
      <c r="YY250" s="3"/>
      <c r="YZ250" s="3"/>
      <c r="ZA250" s="3"/>
      <c r="ZB250" s="3"/>
      <c r="ZC250" s="3"/>
      <c r="ZD250" s="3"/>
      <c r="ZE250" s="3"/>
      <c r="ZF250" s="3"/>
      <c r="ZG250" s="3"/>
      <c r="ZH250" s="3"/>
      <c r="ZI250" s="3"/>
      <c r="ZJ250" s="3"/>
      <c r="ZK250" s="3"/>
      <c r="ZL250" s="3"/>
      <c r="ZM250" s="3"/>
      <c r="ZN250" s="3"/>
      <c r="ZO250" s="3"/>
      <c r="ZP250" s="3"/>
      <c r="ZQ250" s="3"/>
      <c r="ZR250" s="3"/>
      <c r="ZS250" s="3"/>
      <c r="ZT250" s="3"/>
      <c r="ZU250" s="3"/>
      <c r="ZV250" s="3"/>
      <c r="ZW250" s="3"/>
      <c r="ZX250" s="3"/>
      <c r="ZY250" s="3"/>
      <c r="ZZ250" s="3"/>
      <c r="AAA250" s="3"/>
      <c r="AAB250" s="3"/>
      <c r="AAC250" s="3"/>
      <c r="AAD250" s="3"/>
      <c r="AAE250" s="3"/>
      <c r="AAF250" s="3"/>
      <c r="AAG250" s="3"/>
      <c r="AAH250" s="3"/>
      <c r="AAI250" s="3"/>
      <c r="AAJ250" s="3"/>
      <c r="AAK250" s="3"/>
      <c r="AAL250" s="3"/>
      <c r="AAM250" s="3"/>
      <c r="AAN250" s="3"/>
      <c r="AAO250" s="3"/>
      <c r="AAP250" s="3"/>
      <c r="AAQ250" s="3"/>
      <c r="AAR250" s="3"/>
      <c r="AAS250" s="3"/>
      <c r="AAT250" s="3"/>
      <c r="AAU250" s="3"/>
      <c r="AAV250" s="3"/>
      <c r="AAW250" s="3"/>
      <c r="AAX250" s="3"/>
      <c r="AAY250" s="3"/>
      <c r="AAZ250" s="3"/>
      <c r="ABA250" s="3"/>
      <c r="ABB250" s="3"/>
      <c r="ABC250" s="3"/>
      <c r="ABD250" s="3"/>
      <c r="ABE250" s="3"/>
      <c r="ABF250" s="3"/>
      <c r="ABG250" s="3"/>
      <c r="ABH250" s="3"/>
      <c r="ABI250" s="3"/>
      <c r="ABJ250" s="3"/>
      <c r="ABK250" s="3"/>
      <c r="ABL250" s="3"/>
      <c r="ABM250" s="3"/>
      <c r="ABN250" s="3"/>
      <c r="ABO250" s="3"/>
      <c r="ABP250" s="3"/>
      <c r="ABQ250" s="3"/>
      <c r="ABR250" s="3"/>
      <c r="ABS250" s="3"/>
      <c r="ABT250" s="3"/>
      <c r="ABU250" s="3"/>
      <c r="ABV250" s="3"/>
      <c r="ABW250" s="3"/>
      <c r="ABX250" s="3"/>
      <c r="ABY250" s="3"/>
      <c r="ABZ250" s="3"/>
      <c r="ACA250" s="3"/>
      <c r="ACB250" s="3"/>
      <c r="ACC250" s="3"/>
      <c r="ACD250" s="3"/>
      <c r="ACE250" s="3"/>
      <c r="ACF250" s="3"/>
      <c r="ACG250" s="3"/>
      <c r="ACH250" s="3"/>
      <c r="ACI250" s="3"/>
      <c r="ACJ250" s="3"/>
      <c r="ACK250" s="3"/>
      <c r="ACL250" s="3"/>
      <c r="ACM250" s="3"/>
      <c r="ACN250" s="3"/>
      <c r="ACO250" s="3"/>
      <c r="ACP250" s="3"/>
      <c r="ACQ250" s="3"/>
      <c r="ACR250" s="3"/>
      <c r="ACS250" s="3"/>
      <c r="ACT250" s="3"/>
      <c r="ACU250" s="3"/>
      <c r="ACV250" s="3"/>
      <c r="ACW250" s="3"/>
      <c r="ACX250" s="3"/>
      <c r="ACY250" s="3"/>
      <c r="ACZ250" s="3"/>
      <c r="ADA250" s="3"/>
      <c r="ADB250" s="3"/>
      <c r="ADC250" s="3"/>
      <c r="ADD250" s="3"/>
      <c r="ADE250" s="3"/>
      <c r="ADF250" s="3"/>
      <c r="ADG250" s="3"/>
      <c r="ADH250" s="3"/>
      <c r="ADI250" s="3"/>
      <c r="ADJ250" s="3"/>
      <c r="ADK250" s="3"/>
      <c r="ADL250" s="3"/>
      <c r="ADM250" s="3"/>
      <c r="ADN250" s="3"/>
      <c r="ADO250" s="3"/>
      <c r="ADP250" s="3"/>
      <c r="ADQ250" s="3"/>
      <c r="ADR250" s="3"/>
      <c r="ADS250" s="3"/>
      <c r="ADT250" s="3"/>
      <c r="ADU250" s="3"/>
      <c r="ADV250" s="3"/>
      <c r="ADW250" s="3"/>
      <c r="ADX250" s="3"/>
      <c r="ADY250" s="3"/>
      <c r="ADZ250" s="3"/>
      <c r="AEA250" s="3"/>
      <c r="AEB250" s="3"/>
      <c r="AEC250" s="3"/>
      <c r="AED250" s="3"/>
      <c r="AEE250" s="3"/>
      <c r="AEF250" s="3"/>
      <c r="AEG250" s="3"/>
      <c r="AEH250" s="3"/>
      <c r="AEI250" s="3"/>
      <c r="AEJ250" s="3"/>
      <c r="AEK250" s="3"/>
      <c r="AEL250" s="3"/>
      <c r="AEM250" s="3"/>
      <c r="AEN250" s="3"/>
      <c r="AEO250" s="3"/>
      <c r="AEP250" s="3"/>
      <c r="AEQ250" s="3"/>
      <c r="AER250" s="3"/>
      <c r="AES250" s="3"/>
      <c r="AET250" s="3"/>
      <c r="AEU250" s="3"/>
      <c r="AEV250" s="3"/>
      <c r="AEW250" s="3"/>
      <c r="AEX250" s="3"/>
      <c r="AEY250" s="3"/>
      <c r="AEZ250" s="3"/>
      <c r="AFA250" s="3"/>
      <c r="AFB250" s="3"/>
      <c r="AFC250" s="3"/>
      <c r="AFD250" s="3"/>
      <c r="AFE250" s="3"/>
      <c r="AFF250" s="3"/>
      <c r="AFG250" s="3"/>
      <c r="AFH250" s="3"/>
      <c r="AFI250" s="3"/>
      <c r="AFJ250" s="3"/>
      <c r="AFK250" s="3"/>
      <c r="AFL250" s="3"/>
      <c r="AFM250" s="3"/>
      <c r="AFN250" s="3"/>
      <c r="AFO250" s="3"/>
      <c r="AFP250" s="3"/>
      <c r="AFQ250" s="3"/>
      <c r="AFR250" s="3"/>
      <c r="AFS250" s="3"/>
      <c r="AFT250" s="3"/>
      <c r="AFU250" s="3"/>
      <c r="AFV250" s="3"/>
      <c r="AFW250" s="3"/>
      <c r="AFX250" s="3"/>
      <c r="AFY250" s="3"/>
      <c r="AFZ250" s="3"/>
      <c r="AGA250" s="3"/>
      <c r="AGB250" s="3"/>
      <c r="AGC250" s="3"/>
      <c r="AGD250" s="3"/>
      <c r="AGE250" s="3"/>
      <c r="AGF250" s="3"/>
      <c r="AGG250" s="3"/>
      <c r="AGH250" s="3"/>
      <c r="AGI250" s="3"/>
      <c r="AGJ250" s="3"/>
      <c r="AGK250" s="3"/>
      <c r="AGL250" s="3"/>
      <c r="AGM250" s="3"/>
      <c r="AGN250" s="3"/>
      <c r="AGO250" s="3"/>
      <c r="AGP250" s="3"/>
      <c r="AGQ250" s="3"/>
      <c r="AGR250" s="3"/>
      <c r="AGS250" s="3"/>
      <c r="AGT250" s="3"/>
      <c r="AGU250" s="3"/>
      <c r="AGV250" s="3"/>
      <c r="AGW250" s="3"/>
      <c r="AGX250" s="3"/>
      <c r="AGY250" s="3"/>
      <c r="AGZ250" s="3"/>
      <c r="AHA250" s="3"/>
      <c r="AHB250" s="3"/>
      <c r="AHC250" s="3"/>
      <c r="AHD250" s="3"/>
      <c r="AHE250" s="3"/>
      <c r="AHF250" s="3"/>
      <c r="AHG250" s="3"/>
      <c r="AHH250" s="3"/>
      <c r="AHI250" s="3"/>
      <c r="AHJ250" s="3"/>
      <c r="AHK250" s="3"/>
      <c r="AHL250" s="3"/>
      <c r="AHM250" s="3"/>
      <c r="AHN250" s="3"/>
      <c r="AHO250" s="3"/>
      <c r="AHP250" s="3"/>
      <c r="AHQ250" s="3"/>
      <c r="AHR250" s="3"/>
      <c r="AHS250" s="3"/>
      <c r="AHT250" s="3"/>
      <c r="AHU250" s="3"/>
      <c r="AHV250" s="3"/>
      <c r="AHW250" s="3"/>
      <c r="AHX250" s="3"/>
      <c r="AHY250" s="3"/>
      <c r="AHZ250" s="3"/>
      <c r="AIA250" s="3"/>
      <c r="AIB250" s="3"/>
      <c r="AIC250" s="3"/>
      <c r="AID250" s="3"/>
      <c r="AIE250" s="3"/>
      <c r="AIF250" s="3"/>
      <c r="AIG250" s="3"/>
      <c r="AIH250" s="3"/>
      <c r="AII250" s="3"/>
      <c r="AIJ250" s="3"/>
      <c r="AIK250" s="3"/>
      <c r="AIL250" s="3"/>
      <c r="AIM250" s="3"/>
      <c r="AIN250" s="3"/>
      <c r="AIO250" s="3"/>
      <c r="AIP250" s="3"/>
      <c r="AIQ250" s="3"/>
      <c r="AIR250" s="3"/>
      <c r="AIS250" s="3"/>
      <c r="AIT250" s="3"/>
      <c r="AIU250" s="3"/>
      <c r="AIV250" s="3"/>
      <c r="AIW250" s="3"/>
      <c r="AIX250" s="3"/>
      <c r="AIY250" s="3"/>
      <c r="AIZ250" s="3"/>
      <c r="AJA250" s="3"/>
      <c r="AJB250" s="3"/>
      <c r="AJC250" s="3"/>
      <c r="AJD250" s="3"/>
      <c r="AJE250" s="3"/>
      <c r="AJF250" s="3"/>
      <c r="AJG250" s="3"/>
      <c r="AJH250" s="3"/>
      <c r="AJI250" s="3"/>
      <c r="AJJ250" s="3"/>
      <c r="AJK250" s="3"/>
      <c r="AJL250" s="3"/>
      <c r="AJM250" s="3"/>
      <c r="AJN250" s="3"/>
      <c r="AJO250" s="3"/>
      <c r="AJP250" s="3"/>
      <c r="AJQ250" s="3"/>
      <c r="AJR250" s="3"/>
      <c r="AJS250" s="3"/>
      <c r="AJT250" s="3"/>
      <c r="AJU250" s="3"/>
      <c r="AJV250" s="3"/>
      <c r="AJW250" s="3"/>
      <c r="AJX250" s="3"/>
      <c r="AJY250" s="3"/>
      <c r="AJZ250" s="3"/>
      <c r="AKA250" s="3"/>
      <c r="AKB250" s="3"/>
      <c r="AKC250" s="3"/>
      <c r="AKD250" s="3"/>
      <c r="AKE250" s="3"/>
      <c r="AKF250" s="3"/>
      <c r="AKG250" s="3"/>
      <c r="AKH250" s="3"/>
      <c r="AKI250" s="3"/>
      <c r="AKJ250" s="3"/>
      <c r="AKK250" s="3"/>
      <c r="AKL250" s="3"/>
      <c r="AKM250" s="3"/>
      <c r="AKN250" s="3"/>
      <c r="AKO250" s="3"/>
      <c r="AKP250" s="3"/>
      <c r="AKQ250" s="3"/>
      <c r="AKR250" s="3"/>
      <c r="AKS250" s="3"/>
      <c r="AKT250" s="3"/>
      <c r="AKU250" s="3"/>
      <c r="AKV250" s="3"/>
      <c r="AKW250" s="3"/>
      <c r="AKX250" s="3"/>
      <c r="AKY250" s="3"/>
      <c r="AKZ250" s="3"/>
      <c r="ALA250" s="3"/>
      <c r="ALB250" s="3"/>
      <c r="ALC250" s="3"/>
      <c r="ALD250" s="3"/>
      <c r="ALE250" s="3"/>
      <c r="ALF250" s="3"/>
      <c r="ALG250" s="3"/>
      <c r="ALH250" s="3"/>
      <c r="ALI250" s="3"/>
      <c r="ALJ250" s="3"/>
      <c r="ALK250" s="3"/>
      <c r="ALL250" s="3"/>
      <c r="ALM250" s="3"/>
      <c r="ALN250" s="3"/>
      <c r="ALO250" s="3"/>
      <c r="ALP250" s="3"/>
      <c r="ALQ250" s="3"/>
      <c r="ALR250" s="3"/>
      <c r="ALS250" s="3"/>
      <c r="ALT250" s="3"/>
      <c r="ALU250" s="3"/>
      <c r="ALV250" s="3"/>
      <c r="ALW250" s="3"/>
      <c r="ALX250" s="3"/>
      <c r="ALY250" s="3"/>
      <c r="ALZ250" s="3"/>
      <c r="AMA250" s="3"/>
      <c r="AMB250" s="3"/>
      <c r="AMC250" s="3"/>
      <c r="AMD250" s="3"/>
      <c r="AME250" s="3"/>
      <c r="AMF250" s="3"/>
      <c r="AMG250" s="3"/>
      <c r="AMH250" s="3"/>
      <c r="AMI250" s="3"/>
      <c r="AMJ250" s="3"/>
    </row>
    <row r="251" spans="1:1024" customFormat="1" ht="16.149999999999999" customHeight="1" x14ac:dyDescent="0.25">
      <c r="A251" s="92"/>
      <c r="B251" s="80" t="s">
        <v>131</v>
      </c>
      <c r="C251" s="71"/>
      <c r="D251" s="71"/>
      <c r="E251" s="72" t="s">
        <v>87</v>
      </c>
      <c r="F251" s="71"/>
      <c r="G251" s="136">
        <v>0</v>
      </c>
      <c r="H251" s="136">
        <v>0</v>
      </c>
      <c r="I251" s="136">
        <v>0</v>
      </c>
      <c r="J251" s="136">
        <v>0</v>
      </c>
      <c r="K251" s="136">
        <v>0</v>
      </c>
      <c r="L251" s="136">
        <v>0</v>
      </c>
      <c r="M251" s="136">
        <v>0</v>
      </c>
      <c r="N251" s="71"/>
      <c r="O251" s="71"/>
      <c r="P251" s="18"/>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c r="GN251" s="3"/>
      <c r="GO251" s="3"/>
      <c r="GP251" s="3"/>
      <c r="GQ251" s="3"/>
      <c r="GR251" s="3"/>
      <c r="GS251" s="3"/>
      <c r="GT251" s="3"/>
      <c r="GU251" s="3"/>
      <c r="GV251" s="3"/>
      <c r="GW251" s="3"/>
      <c r="GX251" s="3"/>
      <c r="GY251" s="3"/>
      <c r="GZ251" s="3"/>
      <c r="HA251" s="3"/>
      <c r="HB251" s="3"/>
      <c r="HC251" s="3"/>
      <c r="HD251" s="3"/>
      <c r="HE251" s="3"/>
      <c r="HF251" s="3"/>
      <c r="HG251" s="3"/>
      <c r="HH251" s="3"/>
      <c r="HI251" s="3"/>
      <c r="HJ251" s="3"/>
      <c r="HK251" s="3"/>
      <c r="HL251" s="3"/>
      <c r="HM251" s="3"/>
      <c r="HN251" s="3"/>
      <c r="HO251" s="3"/>
      <c r="HP251" s="3"/>
      <c r="HQ251" s="3"/>
      <c r="HR251" s="3"/>
      <c r="HS251" s="3"/>
      <c r="HT251" s="3"/>
      <c r="HU251" s="3"/>
      <c r="HV251" s="3"/>
      <c r="HW251" s="3"/>
      <c r="HX251" s="3"/>
      <c r="HY251" s="3"/>
      <c r="HZ251" s="3"/>
      <c r="IA251" s="3"/>
      <c r="IB251" s="3"/>
      <c r="IC251" s="3"/>
      <c r="ID251" s="3"/>
      <c r="IE251" s="3"/>
      <c r="IF251" s="3"/>
      <c r="IG251" s="3"/>
      <c r="IH251" s="3"/>
      <c r="II251" s="3"/>
      <c r="IJ251" s="3"/>
      <c r="IK251" s="3"/>
      <c r="IL251" s="3"/>
      <c r="IM251" s="3"/>
      <c r="IN251" s="3"/>
      <c r="IO251" s="3"/>
      <c r="IP251" s="3"/>
      <c r="IQ251" s="3"/>
      <c r="IR251" s="3"/>
      <c r="IS251" s="3"/>
      <c r="IT251" s="3"/>
      <c r="IU251" s="3"/>
      <c r="IV251" s="3"/>
      <c r="IW251" s="3"/>
      <c r="IX251" s="3"/>
      <c r="IY251" s="3"/>
      <c r="IZ251" s="3"/>
      <c r="JA251" s="3"/>
      <c r="JB251" s="3"/>
      <c r="JC251" s="3"/>
      <c r="JD251" s="3"/>
      <c r="JE251" s="3"/>
      <c r="JF251" s="3"/>
      <c r="JG251" s="3"/>
      <c r="JH251" s="3"/>
      <c r="JI251" s="3"/>
      <c r="JJ251" s="3"/>
      <c r="JK251" s="3"/>
      <c r="JL251" s="3"/>
      <c r="JM251" s="3"/>
      <c r="JN251" s="3"/>
      <c r="JO251" s="3"/>
      <c r="JP251" s="3"/>
      <c r="JQ251" s="3"/>
      <c r="JR251" s="3"/>
      <c r="JS251" s="3"/>
      <c r="JT251" s="3"/>
      <c r="JU251" s="3"/>
      <c r="JV251" s="3"/>
      <c r="JW251" s="3"/>
      <c r="JX251" s="3"/>
      <c r="JY251" s="3"/>
      <c r="JZ251" s="3"/>
      <c r="KA251" s="3"/>
      <c r="KB251" s="3"/>
      <c r="KC251" s="3"/>
      <c r="KD251" s="3"/>
      <c r="KE251" s="3"/>
      <c r="KF251" s="3"/>
      <c r="KG251" s="3"/>
      <c r="KH251" s="3"/>
      <c r="KI251" s="3"/>
      <c r="KJ251" s="3"/>
      <c r="KK251" s="3"/>
      <c r="KL251" s="3"/>
      <c r="KM251" s="3"/>
      <c r="KN251" s="3"/>
      <c r="KO251" s="3"/>
      <c r="KP251" s="3"/>
      <c r="KQ251" s="3"/>
      <c r="KR251" s="3"/>
      <c r="KS251" s="3"/>
      <c r="KT251" s="3"/>
      <c r="KU251" s="3"/>
      <c r="KV251" s="3"/>
      <c r="KW251" s="3"/>
      <c r="KX251" s="3"/>
      <c r="KY251" s="3"/>
      <c r="KZ251" s="3"/>
      <c r="LA251" s="3"/>
      <c r="LB251" s="3"/>
      <c r="LC251" s="3"/>
      <c r="LD251" s="3"/>
      <c r="LE251" s="3"/>
      <c r="LF251" s="3"/>
      <c r="LG251" s="3"/>
      <c r="LH251" s="3"/>
      <c r="LI251" s="3"/>
      <c r="LJ251" s="3"/>
      <c r="LK251" s="3"/>
      <c r="LL251" s="3"/>
      <c r="LM251" s="3"/>
      <c r="LN251" s="3"/>
      <c r="LO251" s="3"/>
      <c r="LP251" s="3"/>
      <c r="LQ251" s="3"/>
      <c r="LR251" s="3"/>
      <c r="LS251" s="3"/>
      <c r="LT251" s="3"/>
      <c r="LU251" s="3"/>
      <c r="LV251" s="3"/>
      <c r="LW251" s="3"/>
      <c r="LX251" s="3"/>
      <c r="LY251" s="3"/>
      <c r="LZ251" s="3"/>
      <c r="MA251" s="3"/>
      <c r="MB251" s="3"/>
      <c r="MC251" s="3"/>
      <c r="MD251" s="3"/>
      <c r="ME251" s="3"/>
      <c r="MF251" s="3"/>
      <c r="MG251" s="3"/>
      <c r="MH251" s="3"/>
      <c r="MI251" s="3"/>
      <c r="MJ251" s="3"/>
      <c r="MK251" s="3"/>
      <c r="ML251" s="3"/>
      <c r="MM251" s="3"/>
      <c r="MN251" s="3"/>
      <c r="MO251" s="3"/>
      <c r="MP251" s="3"/>
      <c r="MQ251" s="3"/>
      <c r="MR251" s="3"/>
      <c r="MS251" s="3"/>
      <c r="MT251" s="3"/>
      <c r="MU251" s="3"/>
      <c r="MV251" s="3"/>
      <c r="MW251" s="3"/>
      <c r="MX251" s="3"/>
      <c r="MY251" s="3"/>
      <c r="MZ251" s="3"/>
      <c r="NA251" s="3"/>
      <c r="NB251" s="3"/>
      <c r="NC251" s="3"/>
      <c r="ND251" s="3"/>
      <c r="NE251" s="3"/>
      <c r="NF251" s="3"/>
      <c r="NG251" s="3"/>
      <c r="NH251" s="3"/>
      <c r="NI251" s="3"/>
      <c r="NJ251" s="3"/>
      <c r="NK251" s="3"/>
      <c r="NL251" s="3"/>
      <c r="NM251" s="3"/>
      <c r="NN251" s="3"/>
      <c r="NO251" s="3"/>
      <c r="NP251" s="3"/>
      <c r="NQ251" s="3"/>
      <c r="NR251" s="3"/>
      <c r="NS251" s="3"/>
      <c r="NT251" s="3"/>
      <c r="NU251" s="3"/>
      <c r="NV251" s="3"/>
      <c r="NW251" s="3"/>
      <c r="NX251" s="3"/>
      <c r="NY251" s="3"/>
      <c r="NZ251" s="3"/>
      <c r="OA251" s="3"/>
      <c r="OB251" s="3"/>
      <c r="OC251" s="3"/>
      <c r="OD251" s="3"/>
      <c r="OE251" s="3"/>
      <c r="OF251" s="3"/>
      <c r="OG251" s="3"/>
      <c r="OH251" s="3"/>
      <c r="OI251" s="3"/>
      <c r="OJ251" s="3"/>
      <c r="OK251" s="3"/>
      <c r="OL251" s="3"/>
      <c r="OM251" s="3"/>
      <c r="ON251" s="3"/>
      <c r="OO251" s="3"/>
      <c r="OP251" s="3"/>
      <c r="OQ251" s="3"/>
      <c r="OR251" s="3"/>
      <c r="OS251" s="3"/>
      <c r="OT251" s="3"/>
      <c r="OU251" s="3"/>
      <c r="OV251" s="3"/>
      <c r="OW251" s="3"/>
      <c r="OX251" s="3"/>
      <c r="OY251" s="3"/>
      <c r="OZ251" s="3"/>
      <c r="PA251" s="3"/>
      <c r="PB251" s="3"/>
      <c r="PC251" s="3"/>
      <c r="PD251" s="3"/>
      <c r="PE251" s="3"/>
      <c r="PF251" s="3"/>
      <c r="PG251" s="3"/>
      <c r="PH251" s="3"/>
      <c r="PI251" s="3"/>
      <c r="PJ251" s="3"/>
      <c r="PK251" s="3"/>
      <c r="PL251" s="3"/>
      <c r="PM251" s="3"/>
      <c r="PN251" s="3"/>
      <c r="PO251" s="3"/>
      <c r="PP251" s="3"/>
      <c r="PQ251" s="3"/>
      <c r="PR251" s="3"/>
      <c r="PS251" s="3"/>
      <c r="PT251" s="3"/>
      <c r="PU251" s="3"/>
      <c r="PV251" s="3"/>
      <c r="PW251" s="3"/>
      <c r="PX251" s="3"/>
      <c r="PY251" s="3"/>
      <c r="PZ251" s="3"/>
      <c r="QA251" s="3"/>
      <c r="QB251" s="3"/>
      <c r="QC251" s="3"/>
      <c r="QD251" s="3"/>
      <c r="QE251" s="3"/>
      <c r="QF251" s="3"/>
      <c r="QG251" s="3"/>
      <c r="QH251" s="3"/>
      <c r="QI251" s="3"/>
      <c r="QJ251" s="3"/>
      <c r="QK251" s="3"/>
      <c r="QL251" s="3"/>
      <c r="QM251" s="3"/>
      <c r="QN251" s="3"/>
      <c r="QO251" s="3"/>
      <c r="QP251" s="3"/>
      <c r="QQ251" s="3"/>
      <c r="QR251" s="3"/>
      <c r="QS251" s="3"/>
      <c r="QT251" s="3"/>
      <c r="QU251" s="3"/>
      <c r="QV251" s="3"/>
      <c r="QW251" s="3"/>
      <c r="QX251" s="3"/>
      <c r="QY251" s="3"/>
      <c r="QZ251" s="3"/>
      <c r="RA251" s="3"/>
      <c r="RB251" s="3"/>
      <c r="RC251" s="3"/>
      <c r="RD251" s="3"/>
      <c r="RE251" s="3"/>
      <c r="RF251" s="3"/>
      <c r="RG251" s="3"/>
      <c r="RH251" s="3"/>
      <c r="RI251" s="3"/>
      <c r="RJ251" s="3"/>
      <c r="RK251" s="3"/>
      <c r="RL251" s="3"/>
      <c r="RM251" s="3"/>
      <c r="RN251" s="3"/>
      <c r="RO251" s="3"/>
      <c r="RP251" s="3"/>
      <c r="RQ251" s="3"/>
      <c r="RR251" s="3"/>
      <c r="RS251" s="3"/>
      <c r="RT251" s="3"/>
      <c r="RU251" s="3"/>
      <c r="RV251" s="3"/>
      <c r="RW251" s="3"/>
      <c r="RX251" s="3"/>
      <c r="RY251" s="3"/>
      <c r="RZ251" s="3"/>
      <c r="SA251" s="3"/>
      <c r="SB251" s="3"/>
      <c r="SC251" s="3"/>
      <c r="SD251" s="3"/>
      <c r="SE251" s="3"/>
      <c r="SF251" s="3"/>
      <c r="SG251" s="3"/>
      <c r="SH251" s="3"/>
      <c r="SI251" s="3"/>
      <c r="SJ251" s="3"/>
      <c r="SK251" s="3"/>
      <c r="SL251" s="3"/>
      <c r="SM251" s="3"/>
      <c r="SN251" s="3"/>
      <c r="SO251" s="3"/>
      <c r="SP251" s="3"/>
      <c r="SQ251" s="3"/>
      <c r="SR251" s="3"/>
      <c r="SS251" s="3"/>
      <c r="ST251" s="3"/>
      <c r="SU251" s="3"/>
      <c r="SV251" s="3"/>
      <c r="SW251" s="3"/>
      <c r="SX251" s="3"/>
      <c r="SY251" s="3"/>
      <c r="SZ251" s="3"/>
      <c r="TA251" s="3"/>
      <c r="TB251" s="3"/>
      <c r="TC251" s="3"/>
      <c r="TD251" s="3"/>
      <c r="TE251" s="3"/>
      <c r="TF251" s="3"/>
      <c r="TG251" s="3"/>
      <c r="TH251" s="3"/>
      <c r="TI251" s="3"/>
      <c r="TJ251" s="3"/>
      <c r="TK251" s="3"/>
      <c r="TL251" s="3"/>
      <c r="TM251" s="3"/>
      <c r="TN251" s="3"/>
      <c r="TO251" s="3"/>
      <c r="TP251" s="3"/>
      <c r="TQ251" s="3"/>
      <c r="TR251" s="3"/>
      <c r="TS251" s="3"/>
      <c r="TT251" s="3"/>
      <c r="TU251" s="3"/>
      <c r="TV251" s="3"/>
      <c r="TW251" s="3"/>
      <c r="TX251" s="3"/>
      <c r="TY251" s="3"/>
      <c r="TZ251" s="3"/>
      <c r="UA251" s="3"/>
      <c r="UB251" s="3"/>
      <c r="UC251" s="3"/>
      <c r="UD251" s="3"/>
      <c r="UE251" s="3"/>
      <c r="UF251" s="3"/>
      <c r="UG251" s="3"/>
      <c r="UH251" s="3"/>
      <c r="UI251" s="3"/>
      <c r="UJ251" s="3"/>
      <c r="UK251" s="3"/>
      <c r="UL251" s="3"/>
      <c r="UM251" s="3"/>
      <c r="UN251" s="3"/>
      <c r="UO251" s="3"/>
      <c r="UP251" s="3"/>
      <c r="UQ251" s="3"/>
      <c r="UR251" s="3"/>
      <c r="US251" s="3"/>
      <c r="UT251" s="3"/>
      <c r="UU251" s="3"/>
      <c r="UV251" s="3"/>
      <c r="UW251" s="3"/>
      <c r="UX251" s="3"/>
      <c r="UY251" s="3"/>
      <c r="UZ251" s="3"/>
      <c r="VA251" s="3"/>
      <c r="VB251" s="3"/>
      <c r="VC251" s="3"/>
      <c r="VD251" s="3"/>
      <c r="VE251" s="3"/>
      <c r="VF251" s="3"/>
      <c r="VG251" s="3"/>
      <c r="VH251" s="3"/>
      <c r="VI251" s="3"/>
      <c r="VJ251" s="3"/>
      <c r="VK251" s="3"/>
      <c r="VL251" s="3"/>
      <c r="VM251" s="3"/>
      <c r="VN251" s="3"/>
      <c r="VO251" s="3"/>
      <c r="VP251" s="3"/>
      <c r="VQ251" s="3"/>
      <c r="VR251" s="3"/>
      <c r="VS251" s="3"/>
      <c r="VT251" s="3"/>
      <c r="VU251" s="3"/>
      <c r="VV251" s="3"/>
      <c r="VW251" s="3"/>
      <c r="VX251" s="3"/>
      <c r="VY251" s="3"/>
      <c r="VZ251" s="3"/>
      <c r="WA251" s="3"/>
      <c r="WB251" s="3"/>
      <c r="WC251" s="3"/>
      <c r="WD251" s="3"/>
      <c r="WE251" s="3"/>
      <c r="WF251" s="3"/>
      <c r="WG251" s="3"/>
      <c r="WH251" s="3"/>
      <c r="WI251" s="3"/>
      <c r="WJ251" s="3"/>
      <c r="WK251" s="3"/>
      <c r="WL251" s="3"/>
      <c r="WM251" s="3"/>
      <c r="WN251" s="3"/>
      <c r="WO251" s="3"/>
      <c r="WP251" s="3"/>
      <c r="WQ251" s="3"/>
      <c r="WR251" s="3"/>
      <c r="WS251" s="3"/>
      <c r="WT251" s="3"/>
      <c r="WU251" s="3"/>
      <c r="WV251" s="3"/>
      <c r="WW251" s="3"/>
      <c r="WX251" s="3"/>
      <c r="WY251" s="3"/>
      <c r="WZ251" s="3"/>
      <c r="XA251" s="3"/>
      <c r="XB251" s="3"/>
      <c r="XC251" s="3"/>
      <c r="XD251" s="3"/>
      <c r="XE251" s="3"/>
      <c r="XF251" s="3"/>
      <c r="XG251" s="3"/>
      <c r="XH251" s="3"/>
      <c r="XI251" s="3"/>
      <c r="XJ251" s="3"/>
      <c r="XK251" s="3"/>
      <c r="XL251" s="3"/>
      <c r="XM251" s="3"/>
      <c r="XN251" s="3"/>
      <c r="XO251" s="3"/>
      <c r="XP251" s="3"/>
      <c r="XQ251" s="3"/>
      <c r="XR251" s="3"/>
      <c r="XS251" s="3"/>
      <c r="XT251" s="3"/>
      <c r="XU251" s="3"/>
      <c r="XV251" s="3"/>
      <c r="XW251" s="3"/>
      <c r="XX251" s="3"/>
      <c r="XY251" s="3"/>
      <c r="XZ251" s="3"/>
      <c r="YA251" s="3"/>
      <c r="YB251" s="3"/>
      <c r="YC251" s="3"/>
      <c r="YD251" s="3"/>
      <c r="YE251" s="3"/>
      <c r="YF251" s="3"/>
      <c r="YG251" s="3"/>
      <c r="YH251" s="3"/>
      <c r="YI251" s="3"/>
      <c r="YJ251" s="3"/>
      <c r="YK251" s="3"/>
      <c r="YL251" s="3"/>
      <c r="YM251" s="3"/>
      <c r="YN251" s="3"/>
      <c r="YO251" s="3"/>
      <c r="YP251" s="3"/>
      <c r="YQ251" s="3"/>
      <c r="YR251" s="3"/>
      <c r="YS251" s="3"/>
      <c r="YT251" s="3"/>
      <c r="YU251" s="3"/>
      <c r="YV251" s="3"/>
      <c r="YW251" s="3"/>
      <c r="YX251" s="3"/>
      <c r="YY251" s="3"/>
      <c r="YZ251" s="3"/>
      <c r="ZA251" s="3"/>
      <c r="ZB251" s="3"/>
      <c r="ZC251" s="3"/>
      <c r="ZD251" s="3"/>
      <c r="ZE251" s="3"/>
      <c r="ZF251" s="3"/>
      <c r="ZG251" s="3"/>
      <c r="ZH251" s="3"/>
      <c r="ZI251" s="3"/>
      <c r="ZJ251" s="3"/>
      <c r="ZK251" s="3"/>
      <c r="ZL251" s="3"/>
      <c r="ZM251" s="3"/>
      <c r="ZN251" s="3"/>
      <c r="ZO251" s="3"/>
      <c r="ZP251" s="3"/>
      <c r="ZQ251" s="3"/>
      <c r="ZR251" s="3"/>
      <c r="ZS251" s="3"/>
      <c r="ZT251" s="3"/>
      <c r="ZU251" s="3"/>
      <c r="ZV251" s="3"/>
      <c r="ZW251" s="3"/>
      <c r="ZX251" s="3"/>
      <c r="ZY251" s="3"/>
      <c r="ZZ251" s="3"/>
      <c r="AAA251" s="3"/>
      <c r="AAB251" s="3"/>
      <c r="AAC251" s="3"/>
      <c r="AAD251" s="3"/>
      <c r="AAE251" s="3"/>
      <c r="AAF251" s="3"/>
      <c r="AAG251" s="3"/>
      <c r="AAH251" s="3"/>
      <c r="AAI251" s="3"/>
      <c r="AAJ251" s="3"/>
      <c r="AAK251" s="3"/>
      <c r="AAL251" s="3"/>
      <c r="AAM251" s="3"/>
      <c r="AAN251" s="3"/>
      <c r="AAO251" s="3"/>
      <c r="AAP251" s="3"/>
      <c r="AAQ251" s="3"/>
      <c r="AAR251" s="3"/>
      <c r="AAS251" s="3"/>
      <c r="AAT251" s="3"/>
      <c r="AAU251" s="3"/>
      <c r="AAV251" s="3"/>
      <c r="AAW251" s="3"/>
      <c r="AAX251" s="3"/>
      <c r="AAY251" s="3"/>
      <c r="AAZ251" s="3"/>
      <c r="ABA251" s="3"/>
      <c r="ABB251" s="3"/>
      <c r="ABC251" s="3"/>
      <c r="ABD251" s="3"/>
      <c r="ABE251" s="3"/>
      <c r="ABF251" s="3"/>
      <c r="ABG251" s="3"/>
      <c r="ABH251" s="3"/>
      <c r="ABI251" s="3"/>
      <c r="ABJ251" s="3"/>
      <c r="ABK251" s="3"/>
      <c r="ABL251" s="3"/>
      <c r="ABM251" s="3"/>
      <c r="ABN251" s="3"/>
      <c r="ABO251" s="3"/>
      <c r="ABP251" s="3"/>
      <c r="ABQ251" s="3"/>
      <c r="ABR251" s="3"/>
      <c r="ABS251" s="3"/>
      <c r="ABT251" s="3"/>
      <c r="ABU251" s="3"/>
      <c r="ABV251" s="3"/>
      <c r="ABW251" s="3"/>
      <c r="ABX251" s="3"/>
      <c r="ABY251" s="3"/>
      <c r="ABZ251" s="3"/>
      <c r="ACA251" s="3"/>
      <c r="ACB251" s="3"/>
      <c r="ACC251" s="3"/>
      <c r="ACD251" s="3"/>
      <c r="ACE251" s="3"/>
      <c r="ACF251" s="3"/>
      <c r="ACG251" s="3"/>
      <c r="ACH251" s="3"/>
      <c r="ACI251" s="3"/>
      <c r="ACJ251" s="3"/>
      <c r="ACK251" s="3"/>
      <c r="ACL251" s="3"/>
      <c r="ACM251" s="3"/>
      <c r="ACN251" s="3"/>
      <c r="ACO251" s="3"/>
      <c r="ACP251" s="3"/>
      <c r="ACQ251" s="3"/>
      <c r="ACR251" s="3"/>
      <c r="ACS251" s="3"/>
      <c r="ACT251" s="3"/>
      <c r="ACU251" s="3"/>
      <c r="ACV251" s="3"/>
      <c r="ACW251" s="3"/>
      <c r="ACX251" s="3"/>
      <c r="ACY251" s="3"/>
      <c r="ACZ251" s="3"/>
      <c r="ADA251" s="3"/>
      <c r="ADB251" s="3"/>
      <c r="ADC251" s="3"/>
      <c r="ADD251" s="3"/>
      <c r="ADE251" s="3"/>
      <c r="ADF251" s="3"/>
      <c r="ADG251" s="3"/>
      <c r="ADH251" s="3"/>
      <c r="ADI251" s="3"/>
      <c r="ADJ251" s="3"/>
      <c r="ADK251" s="3"/>
      <c r="ADL251" s="3"/>
      <c r="ADM251" s="3"/>
      <c r="ADN251" s="3"/>
      <c r="ADO251" s="3"/>
      <c r="ADP251" s="3"/>
      <c r="ADQ251" s="3"/>
      <c r="ADR251" s="3"/>
      <c r="ADS251" s="3"/>
      <c r="ADT251" s="3"/>
      <c r="ADU251" s="3"/>
      <c r="ADV251" s="3"/>
      <c r="ADW251" s="3"/>
      <c r="ADX251" s="3"/>
      <c r="ADY251" s="3"/>
      <c r="ADZ251" s="3"/>
      <c r="AEA251" s="3"/>
      <c r="AEB251" s="3"/>
      <c r="AEC251" s="3"/>
      <c r="AED251" s="3"/>
      <c r="AEE251" s="3"/>
      <c r="AEF251" s="3"/>
      <c r="AEG251" s="3"/>
      <c r="AEH251" s="3"/>
      <c r="AEI251" s="3"/>
      <c r="AEJ251" s="3"/>
      <c r="AEK251" s="3"/>
      <c r="AEL251" s="3"/>
      <c r="AEM251" s="3"/>
      <c r="AEN251" s="3"/>
      <c r="AEO251" s="3"/>
      <c r="AEP251" s="3"/>
      <c r="AEQ251" s="3"/>
      <c r="AER251" s="3"/>
      <c r="AES251" s="3"/>
      <c r="AET251" s="3"/>
      <c r="AEU251" s="3"/>
      <c r="AEV251" s="3"/>
      <c r="AEW251" s="3"/>
      <c r="AEX251" s="3"/>
      <c r="AEY251" s="3"/>
      <c r="AEZ251" s="3"/>
      <c r="AFA251" s="3"/>
      <c r="AFB251" s="3"/>
      <c r="AFC251" s="3"/>
      <c r="AFD251" s="3"/>
      <c r="AFE251" s="3"/>
      <c r="AFF251" s="3"/>
      <c r="AFG251" s="3"/>
      <c r="AFH251" s="3"/>
      <c r="AFI251" s="3"/>
      <c r="AFJ251" s="3"/>
      <c r="AFK251" s="3"/>
      <c r="AFL251" s="3"/>
      <c r="AFM251" s="3"/>
      <c r="AFN251" s="3"/>
      <c r="AFO251" s="3"/>
      <c r="AFP251" s="3"/>
      <c r="AFQ251" s="3"/>
      <c r="AFR251" s="3"/>
      <c r="AFS251" s="3"/>
      <c r="AFT251" s="3"/>
      <c r="AFU251" s="3"/>
      <c r="AFV251" s="3"/>
      <c r="AFW251" s="3"/>
      <c r="AFX251" s="3"/>
      <c r="AFY251" s="3"/>
      <c r="AFZ251" s="3"/>
      <c r="AGA251" s="3"/>
      <c r="AGB251" s="3"/>
      <c r="AGC251" s="3"/>
      <c r="AGD251" s="3"/>
      <c r="AGE251" s="3"/>
      <c r="AGF251" s="3"/>
      <c r="AGG251" s="3"/>
      <c r="AGH251" s="3"/>
      <c r="AGI251" s="3"/>
      <c r="AGJ251" s="3"/>
      <c r="AGK251" s="3"/>
      <c r="AGL251" s="3"/>
      <c r="AGM251" s="3"/>
      <c r="AGN251" s="3"/>
      <c r="AGO251" s="3"/>
      <c r="AGP251" s="3"/>
      <c r="AGQ251" s="3"/>
      <c r="AGR251" s="3"/>
      <c r="AGS251" s="3"/>
      <c r="AGT251" s="3"/>
      <c r="AGU251" s="3"/>
      <c r="AGV251" s="3"/>
      <c r="AGW251" s="3"/>
      <c r="AGX251" s="3"/>
      <c r="AGY251" s="3"/>
      <c r="AGZ251" s="3"/>
      <c r="AHA251" s="3"/>
      <c r="AHB251" s="3"/>
      <c r="AHC251" s="3"/>
      <c r="AHD251" s="3"/>
      <c r="AHE251" s="3"/>
      <c r="AHF251" s="3"/>
      <c r="AHG251" s="3"/>
      <c r="AHH251" s="3"/>
      <c r="AHI251" s="3"/>
      <c r="AHJ251" s="3"/>
      <c r="AHK251" s="3"/>
      <c r="AHL251" s="3"/>
      <c r="AHM251" s="3"/>
      <c r="AHN251" s="3"/>
      <c r="AHO251" s="3"/>
      <c r="AHP251" s="3"/>
      <c r="AHQ251" s="3"/>
      <c r="AHR251" s="3"/>
      <c r="AHS251" s="3"/>
      <c r="AHT251" s="3"/>
      <c r="AHU251" s="3"/>
      <c r="AHV251" s="3"/>
      <c r="AHW251" s="3"/>
      <c r="AHX251" s="3"/>
      <c r="AHY251" s="3"/>
      <c r="AHZ251" s="3"/>
      <c r="AIA251" s="3"/>
      <c r="AIB251" s="3"/>
      <c r="AIC251" s="3"/>
      <c r="AID251" s="3"/>
      <c r="AIE251" s="3"/>
      <c r="AIF251" s="3"/>
      <c r="AIG251" s="3"/>
      <c r="AIH251" s="3"/>
      <c r="AII251" s="3"/>
      <c r="AIJ251" s="3"/>
      <c r="AIK251" s="3"/>
      <c r="AIL251" s="3"/>
      <c r="AIM251" s="3"/>
      <c r="AIN251" s="3"/>
      <c r="AIO251" s="3"/>
      <c r="AIP251" s="3"/>
      <c r="AIQ251" s="3"/>
      <c r="AIR251" s="3"/>
      <c r="AIS251" s="3"/>
      <c r="AIT251" s="3"/>
      <c r="AIU251" s="3"/>
      <c r="AIV251" s="3"/>
      <c r="AIW251" s="3"/>
      <c r="AIX251" s="3"/>
      <c r="AIY251" s="3"/>
      <c r="AIZ251" s="3"/>
      <c r="AJA251" s="3"/>
      <c r="AJB251" s="3"/>
      <c r="AJC251" s="3"/>
      <c r="AJD251" s="3"/>
      <c r="AJE251" s="3"/>
      <c r="AJF251" s="3"/>
      <c r="AJG251" s="3"/>
      <c r="AJH251" s="3"/>
      <c r="AJI251" s="3"/>
      <c r="AJJ251" s="3"/>
      <c r="AJK251" s="3"/>
      <c r="AJL251" s="3"/>
      <c r="AJM251" s="3"/>
      <c r="AJN251" s="3"/>
      <c r="AJO251" s="3"/>
      <c r="AJP251" s="3"/>
      <c r="AJQ251" s="3"/>
      <c r="AJR251" s="3"/>
      <c r="AJS251" s="3"/>
      <c r="AJT251" s="3"/>
      <c r="AJU251" s="3"/>
      <c r="AJV251" s="3"/>
      <c r="AJW251" s="3"/>
      <c r="AJX251" s="3"/>
      <c r="AJY251" s="3"/>
      <c r="AJZ251" s="3"/>
      <c r="AKA251" s="3"/>
      <c r="AKB251" s="3"/>
      <c r="AKC251" s="3"/>
      <c r="AKD251" s="3"/>
      <c r="AKE251" s="3"/>
      <c r="AKF251" s="3"/>
      <c r="AKG251" s="3"/>
      <c r="AKH251" s="3"/>
      <c r="AKI251" s="3"/>
      <c r="AKJ251" s="3"/>
      <c r="AKK251" s="3"/>
      <c r="AKL251" s="3"/>
      <c r="AKM251" s="3"/>
      <c r="AKN251" s="3"/>
      <c r="AKO251" s="3"/>
      <c r="AKP251" s="3"/>
      <c r="AKQ251" s="3"/>
      <c r="AKR251" s="3"/>
      <c r="AKS251" s="3"/>
      <c r="AKT251" s="3"/>
      <c r="AKU251" s="3"/>
      <c r="AKV251" s="3"/>
      <c r="AKW251" s="3"/>
      <c r="AKX251" s="3"/>
      <c r="AKY251" s="3"/>
      <c r="AKZ251" s="3"/>
      <c r="ALA251" s="3"/>
      <c r="ALB251" s="3"/>
      <c r="ALC251" s="3"/>
      <c r="ALD251" s="3"/>
      <c r="ALE251" s="3"/>
      <c r="ALF251" s="3"/>
      <c r="ALG251" s="3"/>
      <c r="ALH251" s="3"/>
      <c r="ALI251" s="3"/>
      <c r="ALJ251" s="3"/>
      <c r="ALK251" s="3"/>
      <c r="ALL251" s="3"/>
      <c r="ALM251" s="3"/>
      <c r="ALN251" s="3"/>
      <c r="ALO251" s="3"/>
      <c r="ALP251" s="3"/>
      <c r="ALQ251" s="3"/>
      <c r="ALR251" s="3"/>
      <c r="ALS251" s="3"/>
      <c r="ALT251" s="3"/>
      <c r="ALU251" s="3"/>
      <c r="ALV251" s="3"/>
      <c r="ALW251" s="3"/>
      <c r="ALX251" s="3"/>
      <c r="ALY251" s="3"/>
      <c r="ALZ251" s="3"/>
      <c r="AMA251" s="3"/>
      <c r="AMB251" s="3"/>
      <c r="AMC251" s="3"/>
      <c r="AMD251" s="3"/>
      <c r="AME251" s="3"/>
      <c r="AMF251" s="3"/>
      <c r="AMG251" s="3"/>
      <c r="AMH251" s="3"/>
      <c r="AMI251" s="3"/>
      <c r="AMJ251" s="3"/>
    </row>
    <row r="252" spans="1:1024" customFormat="1" ht="16.149999999999999" customHeight="1" x14ac:dyDescent="0.25">
      <c r="A252" s="92"/>
      <c r="B252" s="80" t="s">
        <v>88</v>
      </c>
      <c r="C252" s="71"/>
      <c r="D252" s="71"/>
      <c r="E252" s="72" t="s">
        <v>87</v>
      </c>
      <c r="F252" s="71"/>
      <c r="G252" s="136">
        <v>0</v>
      </c>
      <c r="H252" s="136">
        <v>0</v>
      </c>
      <c r="I252" s="136">
        <v>0</v>
      </c>
      <c r="J252" s="136">
        <v>0</v>
      </c>
      <c r="K252" s="136">
        <v>0</v>
      </c>
      <c r="L252" s="136">
        <v>0</v>
      </c>
      <c r="M252" s="136">
        <v>0</v>
      </c>
      <c r="N252" s="71"/>
      <c r="O252" s="71"/>
      <c r="P252" s="18"/>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c r="GN252" s="3"/>
      <c r="GO252" s="3"/>
      <c r="GP252" s="3"/>
      <c r="GQ252" s="3"/>
      <c r="GR252" s="3"/>
      <c r="GS252" s="3"/>
      <c r="GT252" s="3"/>
      <c r="GU252" s="3"/>
      <c r="GV252" s="3"/>
      <c r="GW252" s="3"/>
      <c r="GX252" s="3"/>
      <c r="GY252" s="3"/>
      <c r="GZ252" s="3"/>
      <c r="HA252" s="3"/>
      <c r="HB252" s="3"/>
      <c r="HC252" s="3"/>
      <c r="HD252" s="3"/>
      <c r="HE252" s="3"/>
      <c r="HF252" s="3"/>
      <c r="HG252" s="3"/>
      <c r="HH252" s="3"/>
      <c r="HI252" s="3"/>
      <c r="HJ252" s="3"/>
      <c r="HK252" s="3"/>
      <c r="HL252" s="3"/>
      <c r="HM252" s="3"/>
      <c r="HN252" s="3"/>
      <c r="HO252" s="3"/>
      <c r="HP252" s="3"/>
      <c r="HQ252" s="3"/>
      <c r="HR252" s="3"/>
      <c r="HS252" s="3"/>
      <c r="HT252" s="3"/>
      <c r="HU252" s="3"/>
      <c r="HV252" s="3"/>
      <c r="HW252" s="3"/>
      <c r="HX252" s="3"/>
      <c r="HY252" s="3"/>
      <c r="HZ252" s="3"/>
      <c r="IA252" s="3"/>
      <c r="IB252" s="3"/>
      <c r="IC252" s="3"/>
      <c r="ID252" s="3"/>
      <c r="IE252" s="3"/>
      <c r="IF252" s="3"/>
      <c r="IG252" s="3"/>
      <c r="IH252" s="3"/>
      <c r="II252" s="3"/>
      <c r="IJ252" s="3"/>
      <c r="IK252" s="3"/>
      <c r="IL252" s="3"/>
      <c r="IM252" s="3"/>
      <c r="IN252" s="3"/>
      <c r="IO252" s="3"/>
      <c r="IP252" s="3"/>
      <c r="IQ252" s="3"/>
      <c r="IR252" s="3"/>
      <c r="IS252" s="3"/>
      <c r="IT252" s="3"/>
      <c r="IU252" s="3"/>
      <c r="IV252" s="3"/>
      <c r="IW252" s="3"/>
      <c r="IX252" s="3"/>
      <c r="IY252" s="3"/>
      <c r="IZ252" s="3"/>
      <c r="JA252" s="3"/>
      <c r="JB252" s="3"/>
      <c r="JC252" s="3"/>
      <c r="JD252" s="3"/>
      <c r="JE252" s="3"/>
      <c r="JF252" s="3"/>
      <c r="JG252" s="3"/>
      <c r="JH252" s="3"/>
      <c r="JI252" s="3"/>
      <c r="JJ252" s="3"/>
      <c r="JK252" s="3"/>
      <c r="JL252" s="3"/>
      <c r="JM252" s="3"/>
      <c r="JN252" s="3"/>
      <c r="JO252" s="3"/>
      <c r="JP252" s="3"/>
      <c r="JQ252" s="3"/>
      <c r="JR252" s="3"/>
      <c r="JS252" s="3"/>
      <c r="JT252" s="3"/>
      <c r="JU252" s="3"/>
      <c r="JV252" s="3"/>
      <c r="JW252" s="3"/>
      <c r="JX252" s="3"/>
      <c r="JY252" s="3"/>
      <c r="JZ252" s="3"/>
      <c r="KA252" s="3"/>
      <c r="KB252" s="3"/>
      <c r="KC252" s="3"/>
      <c r="KD252" s="3"/>
      <c r="KE252" s="3"/>
      <c r="KF252" s="3"/>
      <c r="KG252" s="3"/>
      <c r="KH252" s="3"/>
      <c r="KI252" s="3"/>
      <c r="KJ252" s="3"/>
      <c r="KK252" s="3"/>
      <c r="KL252" s="3"/>
      <c r="KM252" s="3"/>
      <c r="KN252" s="3"/>
      <c r="KO252" s="3"/>
      <c r="KP252" s="3"/>
      <c r="KQ252" s="3"/>
      <c r="KR252" s="3"/>
      <c r="KS252" s="3"/>
      <c r="KT252" s="3"/>
      <c r="KU252" s="3"/>
      <c r="KV252" s="3"/>
      <c r="KW252" s="3"/>
      <c r="KX252" s="3"/>
      <c r="KY252" s="3"/>
      <c r="KZ252" s="3"/>
      <c r="LA252" s="3"/>
      <c r="LB252" s="3"/>
      <c r="LC252" s="3"/>
      <c r="LD252" s="3"/>
      <c r="LE252" s="3"/>
      <c r="LF252" s="3"/>
      <c r="LG252" s="3"/>
      <c r="LH252" s="3"/>
      <c r="LI252" s="3"/>
      <c r="LJ252" s="3"/>
      <c r="LK252" s="3"/>
      <c r="LL252" s="3"/>
      <c r="LM252" s="3"/>
      <c r="LN252" s="3"/>
      <c r="LO252" s="3"/>
      <c r="LP252" s="3"/>
      <c r="LQ252" s="3"/>
      <c r="LR252" s="3"/>
      <c r="LS252" s="3"/>
      <c r="LT252" s="3"/>
      <c r="LU252" s="3"/>
      <c r="LV252" s="3"/>
      <c r="LW252" s="3"/>
      <c r="LX252" s="3"/>
      <c r="LY252" s="3"/>
      <c r="LZ252" s="3"/>
      <c r="MA252" s="3"/>
      <c r="MB252" s="3"/>
      <c r="MC252" s="3"/>
      <c r="MD252" s="3"/>
      <c r="ME252" s="3"/>
      <c r="MF252" s="3"/>
      <c r="MG252" s="3"/>
      <c r="MH252" s="3"/>
      <c r="MI252" s="3"/>
      <c r="MJ252" s="3"/>
      <c r="MK252" s="3"/>
      <c r="ML252" s="3"/>
      <c r="MM252" s="3"/>
      <c r="MN252" s="3"/>
      <c r="MO252" s="3"/>
      <c r="MP252" s="3"/>
      <c r="MQ252" s="3"/>
      <c r="MR252" s="3"/>
      <c r="MS252" s="3"/>
      <c r="MT252" s="3"/>
      <c r="MU252" s="3"/>
      <c r="MV252" s="3"/>
      <c r="MW252" s="3"/>
      <c r="MX252" s="3"/>
      <c r="MY252" s="3"/>
      <c r="MZ252" s="3"/>
      <c r="NA252" s="3"/>
      <c r="NB252" s="3"/>
      <c r="NC252" s="3"/>
      <c r="ND252" s="3"/>
      <c r="NE252" s="3"/>
      <c r="NF252" s="3"/>
      <c r="NG252" s="3"/>
      <c r="NH252" s="3"/>
      <c r="NI252" s="3"/>
      <c r="NJ252" s="3"/>
      <c r="NK252" s="3"/>
      <c r="NL252" s="3"/>
      <c r="NM252" s="3"/>
      <c r="NN252" s="3"/>
      <c r="NO252" s="3"/>
      <c r="NP252" s="3"/>
      <c r="NQ252" s="3"/>
      <c r="NR252" s="3"/>
      <c r="NS252" s="3"/>
      <c r="NT252" s="3"/>
      <c r="NU252" s="3"/>
      <c r="NV252" s="3"/>
      <c r="NW252" s="3"/>
      <c r="NX252" s="3"/>
      <c r="NY252" s="3"/>
      <c r="NZ252" s="3"/>
      <c r="OA252" s="3"/>
      <c r="OB252" s="3"/>
      <c r="OC252" s="3"/>
      <c r="OD252" s="3"/>
      <c r="OE252" s="3"/>
      <c r="OF252" s="3"/>
      <c r="OG252" s="3"/>
      <c r="OH252" s="3"/>
      <c r="OI252" s="3"/>
      <c r="OJ252" s="3"/>
      <c r="OK252" s="3"/>
      <c r="OL252" s="3"/>
      <c r="OM252" s="3"/>
      <c r="ON252" s="3"/>
      <c r="OO252" s="3"/>
      <c r="OP252" s="3"/>
      <c r="OQ252" s="3"/>
      <c r="OR252" s="3"/>
      <c r="OS252" s="3"/>
      <c r="OT252" s="3"/>
      <c r="OU252" s="3"/>
      <c r="OV252" s="3"/>
      <c r="OW252" s="3"/>
      <c r="OX252" s="3"/>
      <c r="OY252" s="3"/>
      <c r="OZ252" s="3"/>
      <c r="PA252" s="3"/>
      <c r="PB252" s="3"/>
      <c r="PC252" s="3"/>
      <c r="PD252" s="3"/>
      <c r="PE252" s="3"/>
      <c r="PF252" s="3"/>
      <c r="PG252" s="3"/>
      <c r="PH252" s="3"/>
      <c r="PI252" s="3"/>
      <c r="PJ252" s="3"/>
      <c r="PK252" s="3"/>
      <c r="PL252" s="3"/>
      <c r="PM252" s="3"/>
      <c r="PN252" s="3"/>
      <c r="PO252" s="3"/>
      <c r="PP252" s="3"/>
      <c r="PQ252" s="3"/>
      <c r="PR252" s="3"/>
      <c r="PS252" s="3"/>
      <c r="PT252" s="3"/>
      <c r="PU252" s="3"/>
      <c r="PV252" s="3"/>
      <c r="PW252" s="3"/>
      <c r="PX252" s="3"/>
      <c r="PY252" s="3"/>
      <c r="PZ252" s="3"/>
      <c r="QA252" s="3"/>
      <c r="QB252" s="3"/>
      <c r="QC252" s="3"/>
      <c r="QD252" s="3"/>
      <c r="QE252" s="3"/>
      <c r="QF252" s="3"/>
      <c r="QG252" s="3"/>
      <c r="QH252" s="3"/>
      <c r="QI252" s="3"/>
      <c r="QJ252" s="3"/>
      <c r="QK252" s="3"/>
      <c r="QL252" s="3"/>
      <c r="QM252" s="3"/>
      <c r="QN252" s="3"/>
      <c r="QO252" s="3"/>
      <c r="QP252" s="3"/>
      <c r="QQ252" s="3"/>
      <c r="QR252" s="3"/>
      <c r="QS252" s="3"/>
      <c r="QT252" s="3"/>
      <c r="QU252" s="3"/>
      <c r="QV252" s="3"/>
      <c r="QW252" s="3"/>
      <c r="QX252" s="3"/>
      <c r="QY252" s="3"/>
      <c r="QZ252" s="3"/>
      <c r="RA252" s="3"/>
      <c r="RB252" s="3"/>
      <c r="RC252" s="3"/>
      <c r="RD252" s="3"/>
      <c r="RE252" s="3"/>
      <c r="RF252" s="3"/>
      <c r="RG252" s="3"/>
      <c r="RH252" s="3"/>
      <c r="RI252" s="3"/>
      <c r="RJ252" s="3"/>
      <c r="RK252" s="3"/>
      <c r="RL252" s="3"/>
      <c r="RM252" s="3"/>
      <c r="RN252" s="3"/>
      <c r="RO252" s="3"/>
      <c r="RP252" s="3"/>
      <c r="RQ252" s="3"/>
      <c r="RR252" s="3"/>
      <c r="RS252" s="3"/>
      <c r="RT252" s="3"/>
      <c r="RU252" s="3"/>
      <c r="RV252" s="3"/>
      <c r="RW252" s="3"/>
      <c r="RX252" s="3"/>
      <c r="RY252" s="3"/>
      <c r="RZ252" s="3"/>
      <c r="SA252" s="3"/>
      <c r="SB252" s="3"/>
      <c r="SC252" s="3"/>
      <c r="SD252" s="3"/>
      <c r="SE252" s="3"/>
      <c r="SF252" s="3"/>
      <c r="SG252" s="3"/>
      <c r="SH252" s="3"/>
      <c r="SI252" s="3"/>
      <c r="SJ252" s="3"/>
      <c r="SK252" s="3"/>
      <c r="SL252" s="3"/>
      <c r="SM252" s="3"/>
      <c r="SN252" s="3"/>
      <c r="SO252" s="3"/>
      <c r="SP252" s="3"/>
      <c r="SQ252" s="3"/>
      <c r="SR252" s="3"/>
      <c r="SS252" s="3"/>
      <c r="ST252" s="3"/>
      <c r="SU252" s="3"/>
      <c r="SV252" s="3"/>
      <c r="SW252" s="3"/>
      <c r="SX252" s="3"/>
      <c r="SY252" s="3"/>
      <c r="SZ252" s="3"/>
      <c r="TA252" s="3"/>
      <c r="TB252" s="3"/>
      <c r="TC252" s="3"/>
      <c r="TD252" s="3"/>
      <c r="TE252" s="3"/>
      <c r="TF252" s="3"/>
      <c r="TG252" s="3"/>
      <c r="TH252" s="3"/>
      <c r="TI252" s="3"/>
      <c r="TJ252" s="3"/>
      <c r="TK252" s="3"/>
      <c r="TL252" s="3"/>
      <c r="TM252" s="3"/>
      <c r="TN252" s="3"/>
      <c r="TO252" s="3"/>
      <c r="TP252" s="3"/>
      <c r="TQ252" s="3"/>
      <c r="TR252" s="3"/>
      <c r="TS252" s="3"/>
      <c r="TT252" s="3"/>
      <c r="TU252" s="3"/>
      <c r="TV252" s="3"/>
      <c r="TW252" s="3"/>
      <c r="TX252" s="3"/>
      <c r="TY252" s="3"/>
      <c r="TZ252" s="3"/>
      <c r="UA252" s="3"/>
      <c r="UB252" s="3"/>
      <c r="UC252" s="3"/>
      <c r="UD252" s="3"/>
      <c r="UE252" s="3"/>
      <c r="UF252" s="3"/>
      <c r="UG252" s="3"/>
      <c r="UH252" s="3"/>
      <c r="UI252" s="3"/>
      <c r="UJ252" s="3"/>
      <c r="UK252" s="3"/>
      <c r="UL252" s="3"/>
      <c r="UM252" s="3"/>
      <c r="UN252" s="3"/>
      <c r="UO252" s="3"/>
      <c r="UP252" s="3"/>
      <c r="UQ252" s="3"/>
      <c r="UR252" s="3"/>
      <c r="US252" s="3"/>
      <c r="UT252" s="3"/>
      <c r="UU252" s="3"/>
      <c r="UV252" s="3"/>
      <c r="UW252" s="3"/>
      <c r="UX252" s="3"/>
      <c r="UY252" s="3"/>
      <c r="UZ252" s="3"/>
      <c r="VA252" s="3"/>
      <c r="VB252" s="3"/>
      <c r="VC252" s="3"/>
      <c r="VD252" s="3"/>
      <c r="VE252" s="3"/>
      <c r="VF252" s="3"/>
      <c r="VG252" s="3"/>
      <c r="VH252" s="3"/>
      <c r="VI252" s="3"/>
      <c r="VJ252" s="3"/>
      <c r="VK252" s="3"/>
      <c r="VL252" s="3"/>
      <c r="VM252" s="3"/>
      <c r="VN252" s="3"/>
      <c r="VO252" s="3"/>
      <c r="VP252" s="3"/>
      <c r="VQ252" s="3"/>
      <c r="VR252" s="3"/>
      <c r="VS252" s="3"/>
      <c r="VT252" s="3"/>
      <c r="VU252" s="3"/>
      <c r="VV252" s="3"/>
      <c r="VW252" s="3"/>
      <c r="VX252" s="3"/>
      <c r="VY252" s="3"/>
      <c r="VZ252" s="3"/>
      <c r="WA252" s="3"/>
      <c r="WB252" s="3"/>
      <c r="WC252" s="3"/>
      <c r="WD252" s="3"/>
      <c r="WE252" s="3"/>
      <c r="WF252" s="3"/>
      <c r="WG252" s="3"/>
      <c r="WH252" s="3"/>
      <c r="WI252" s="3"/>
      <c r="WJ252" s="3"/>
      <c r="WK252" s="3"/>
      <c r="WL252" s="3"/>
      <c r="WM252" s="3"/>
      <c r="WN252" s="3"/>
      <c r="WO252" s="3"/>
      <c r="WP252" s="3"/>
      <c r="WQ252" s="3"/>
      <c r="WR252" s="3"/>
      <c r="WS252" s="3"/>
      <c r="WT252" s="3"/>
      <c r="WU252" s="3"/>
      <c r="WV252" s="3"/>
      <c r="WW252" s="3"/>
      <c r="WX252" s="3"/>
      <c r="WY252" s="3"/>
      <c r="WZ252" s="3"/>
      <c r="XA252" s="3"/>
      <c r="XB252" s="3"/>
      <c r="XC252" s="3"/>
      <c r="XD252" s="3"/>
      <c r="XE252" s="3"/>
      <c r="XF252" s="3"/>
      <c r="XG252" s="3"/>
      <c r="XH252" s="3"/>
      <c r="XI252" s="3"/>
      <c r="XJ252" s="3"/>
      <c r="XK252" s="3"/>
      <c r="XL252" s="3"/>
      <c r="XM252" s="3"/>
      <c r="XN252" s="3"/>
      <c r="XO252" s="3"/>
      <c r="XP252" s="3"/>
      <c r="XQ252" s="3"/>
      <c r="XR252" s="3"/>
      <c r="XS252" s="3"/>
      <c r="XT252" s="3"/>
      <c r="XU252" s="3"/>
      <c r="XV252" s="3"/>
      <c r="XW252" s="3"/>
      <c r="XX252" s="3"/>
      <c r="XY252" s="3"/>
      <c r="XZ252" s="3"/>
      <c r="YA252" s="3"/>
      <c r="YB252" s="3"/>
      <c r="YC252" s="3"/>
      <c r="YD252" s="3"/>
      <c r="YE252" s="3"/>
      <c r="YF252" s="3"/>
      <c r="YG252" s="3"/>
      <c r="YH252" s="3"/>
      <c r="YI252" s="3"/>
      <c r="YJ252" s="3"/>
      <c r="YK252" s="3"/>
      <c r="YL252" s="3"/>
      <c r="YM252" s="3"/>
      <c r="YN252" s="3"/>
      <c r="YO252" s="3"/>
      <c r="YP252" s="3"/>
      <c r="YQ252" s="3"/>
      <c r="YR252" s="3"/>
      <c r="YS252" s="3"/>
      <c r="YT252" s="3"/>
      <c r="YU252" s="3"/>
      <c r="YV252" s="3"/>
      <c r="YW252" s="3"/>
      <c r="YX252" s="3"/>
      <c r="YY252" s="3"/>
      <c r="YZ252" s="3"/>
      <c r="ZA252" s="3"/>
      <c r="ZB252" s="3"/>
      <c r="ZC252" s="3"/>
      <c r="ZD252" s="3"/>
      <c r="ZE252" s="3"/>
      <c r="ZF252" s="3"/>
      <c r="ZG252" s="3"/>
      <c r="ZH252" s="3"/>
      <c r="ZI252" s="3"/>
      <c r="ZJ252" s="3"/>
      <c r="ZK252" s="3"/>
      <c r="ZL252" s="3"/>
      <c r="ZM252" s="3"/>
      <c r="ZN252" s="3"/>
      <c r="ZO252" s="3"/>
      <c r="ZP252" s="3"/>
      <c r="ZQ252" s="3"/>
      <c r="ZR252" s="3"/>
      <c r="ZS252" s="3"/>
      <c r="ZT252" s="3"/>
      <c r="ZU252" s="3"/>
      <c r="ZV252" s="3"/>
      <c r="ZW252" s="3"/>
      <c r="ZX252" s="3"/>
      <c r="ZY252" s="3"/>
      <c r="ZZ252" s="3"/>
      <c r="AAA252" s="3"/>
      <c r="AAB252" s="3"/>
      <c r="AAC252" s="3"/>
      <c r="AAD252" s="3"/>
      <c r="AAE252" s="3"/>
      <c r="AAF252" s="3"/>
      <c r="AAG252" s="3"/>
      <c r="AAH252" s="3"/>
      <c r="AAI252" s="3"/>
      <c r="AAJ252" s="3"/>
      <c r="AAK252" s="3"/>
      <c r="AAL252" s="3"/>
      <c r="AAM252" s="3"/>
      <c r="AAN252" s="3"/>
      <c r="AAO252" s="3"/>
      <c r="AAP252" s="3"/>
      <c r="AAQ252" s="3"/>
      <c r="AAR252" s="3"/>
      <c r="AAS252" s="3"/>
      <c r="AAT252" s="3"/>
      <c r="AAU252" s="3"/>
      <c r="AAV252" s="3"/>
      <c r="AAW252" s="3"/>
      <c r="AAX252" s="3"/>
      <c r="AAY252" s="3"/>
      <c r="AAZ252" s="3"/>
      <c r="ABA252" s="3"/>
      <c r="ABB252" s="3"/>
      <c r="ABC252" s="3"/>
      <c r="ABD252" s="3"/>
      <c r="ABE252" s="3"/>
      <c r="ABF252" s="3"/>
      <c r="ABG252" s="3"/>
      <c r="ABH252" s="3"/>
      <c r="ABI252" s="3"/>
      <c r="ABJ252" s="3"/>
      <c r="ABK252" s="3"/>
      <c r="ABL252" s="3"/>
      <c r="ABM252" s="3"/>
      <c r="ABN252" s="3"/>
      <c r="ABO252" s="3"/>
      <c r="ABP252" s="3"/>
      <c r="ABQ252" s="3"/>
      <c r="ABR252" s="3"/>
      <c r="ABS252" s="3"/>
      <c r="ABT252" s="3"/>
      <c r="ABU252" s="3"/>
      <c r="ABV252" s="3"/>
      <c r="ABW252" s="3"/>
      <c r="ABX252" s="3"/>
      <c r="ABY252" s="3"/>
      <c r="ABZ252" s="3"/>
      <c r="ACA252" s="3"/>
      <c r="ACB252" s="3"/>
      <c r="ACC252" s="3"/>
      <c r="ACD252" s="3"/>
      <c r="ACE252" s="3"/>
      <c r="ACF252" s="3"/>
      <c r="ACG252" s="3"/>
      <c r="ACH252" s="3"/>
      <c r="ACI252" s="3"/>
      <c r="ACJ252" s="3"/>
      <c r="ACK252" s="3"/>
      <c r="ACL252" s="3"/>
      <c r="ACM252" s="3"/>
      <c r="ACN252" s="3"/>
      <c r="ACO252" s="3"/>
      <c r="ACP252" s="3"/>
      <c r="ACQ252" s="3"/>
      <c r="ACR252" s="3"/>
      <c r="ACS252" s="3"/>
      <c r="ACT252" s="3"/>
      <c r="ACU252" s="3"/>
      <c r="ACV252" s="3"/>
      <c r="ACW252" s="3"/>
      <c r="ACX252" s="3"/>
      <c r="ACY252" s="3"/>
      <c r="ACZ252" s="3"/>
      <c r="ADA252" s="3"/>
      <c r="ADB252" s="3"/>
      <c r="ADC252" s="3"/>
      <c r="ADD252" s="3"/>
      <c r="ADE252" s="3"/>
      <c r="ADF252" s="3"/>
      <c r="ADG252" s="3"/>
      <c r="ADH252" s="3"/>
      <c r="ADI252" s="3"/>
      <c r="ADJ252" s="3"/>
      <c r="ADK252" s="3"/>
      <c r="ADL252" s="3"/>
      <c r="ADM252" s="3"/>
      <c r="ADN252" s="3"/>
      <c r="ADO252" s="3"/>
      <c r="ADP252" s="3"/>
      <c r="ADQ252" s="3"/>
      <c r="ADR252" s="3"/>
      <c r="ADS252" s="3"/>
      <c r="ADT252" s="3"/>
      <c r="ADU252" s="3"/>
      <c r="ADV252" s="3"/>
      <c r="ADW252" s="3"/>
      <c r="ADX252" s="3"/>
      <c r="ADY252" s="3"/>
      <c r="ADZ252" s="3"/>
      <c r="AEA252" s="3"/>
      <c r="AEB252" s="3"/>
      <c r="AEC252" s="3"/>
      <c r="AED252" s="3"/>
      <c r="AEE252" s="3"/>
      <c r="AEF252" s="3"/>
      <c r="AEG252" s="3"/>
      <c r="AEH252" s="3"/>
      <c r="AEI252" s="3"/>
      <c r="AEJ252" s="3"/>
      <c r="AEK252" s="3"/>
      <c r="AEL252" s="3"/>
      <c r="AEM252" s="3"/>
      <c r="AEN252" s="3"/>
      <c r="AEO252" s="3"/>
      <c r="AEP252" s="3"/>
      <c r="AEQ252" s="3"/>
      <c r="AER252" s="3"/>
      <c r="AES252" s="3"/>
      <c r="AET252" s="3"/>
      <c r="AEU252" s="3"/>
      <c r="AEV252" s="3"/>
      <c r="AEW252" s="3"/>
      <c r="AEX252" s="3"/>
      <c r="AEY252" s="3"/>
      <c r="AEZ252" s="3"/>
      <c r="AFA252" s="3"/>
      <c r="AFB252" s="3"/>
      <c r="AFC252" s="3"/>
      <c r="AFD252" s="3"/>
      <c r="AFE252" s="3"/>
      <c r="AFF252" s="3"/>
      <c r="AFG252" s="3"/>
      <c r="AFH252" s="3"/>
      <c r="AFI252" s="3"/>
      <c r="AFJ252" s="3"/>
      <c r="AFK252" s="3"/>
      <c r="AFL252" s="3"/>
      <c r="AFM252" s="3"/>
      <c r="AFN252" s="3"/>
      <c r="AFO252" s="3"/>
      <c r="AFP252" s="3"/>
      <c r="AFQ252" s="3"/>
      <c r="AFR252" s="3"/>
      <c r="AFS252" s="3"/>
      <c r="AFT252" s="3"/>
      <c r="AFU252" s="3"/>
      <c r="AFV252" s="3"/>
      <c r="AFW252" s="3"/>
      <c r="AFX252" s="3"/>
      <c r="AFY252" s="3"/>
      <c r="AFZ252" s="3"/>
      <c r="AGA252" s="3"/>
      <c r="AGB252" s="3"/>
      <c r="AGC252" s="3"/>
      <c r="AGD252" s="3"/>
      <c r="AGE252" s="3"/>
      <c r="AGF252" s="3"/>
      <c r="AGG252" s="3"/>
      <c r="AGH252" s="3"/>
      <c r="AGI252" s="3"/>
      <c r="AGJ252" s="3"/>
      <c r="AGK252" s="3"/>
      <c r="AGL252" s="3"/>
      <c r="AGM252" s="3"/>
      <c r="AGN252" s="3"/>
      <c r="AGO252" s="3"/>
      <c r="AGP252" s="3"/>
      <c r="AGQ252" s="3"/>
      <c r="AGR252" s="3"/>
      <c r="AGS252" s="3"/>
      <c r="AGT252" s="3"/>
      <c r="AGU252" s="3"/>
      <c r="AGV252" s="3"/>
      <c r="AGW252" s="3"/>
      <c r="AGX252" s="3"/>
      <c r="AGY252" s="3"/>
      <c r="AGZ252" s="3"/>
      <c r="AHA252" s="3"/>
      <c r="AHB252" s="3"/>
      <c r="AHC252" s="3"/>
      <c r="AHD252" s="3"/>
      <c r="AHE252" s="3"/>
      <c r="AHF252" s="3"/>
      <c r="AHG252" s="3"/>
      <c r="AHH252" s="3"/>
      <c r="AHI252" s="3"/>
      <c r="AHJ252" s="3"/>
      <c r="AHK252" s="3"/>
      <c r="AHL252" s="3"/>
      <c r="AHM252" s="3"/>
      <c r="AHN252" s="3"/>
      <c r="AHO252" s="3"/>
      <c r="AHP252" s="3"/>
      <c r="AHQ252" s="3"/>
      <c r="AHR252" s="3"/>
      <c r="AHS252" s="3"/>
      <c r="AHT252" s="3"/>
      <c r="AHU252" s="3"/>
      <c r="AHV252" s="3"/>
      <c r="AHW252" s="3"/>
      <c r="AHX252" s="3"/>
      <c r="AHY252" s="3"/>
      <c r="AHZ252" s="3"/>
      <c r="AIA252" s="3"/>
      <c r="AIB252" s="3"/>
      <c r="AIC252" s="3"/>
      <c r="AID252" s="3"/>
      <c r="AIE252" s="3"/>
      <c r="AIF252" s="3"/>
      <c r="AIG252" s="3"/>
      <c r="AIH252" s="3"/>
      <c r="AII252" s="3"/>
      <c r="AIJ252" s="3"/>
      <c r="AIK252" s="3"/>
      <c r="AIL252" s="3"/>
      <c r="AIM252" s="3"/>
      <c r="AIN252" s="3"/>
      <c r="AIO252" s="3"/>
      <c r="AIP252" s="3"/>
      <c r="AIQ252" s="3"/>
      <c r="AIR252" s="3"/>
      <c r="AIS252" s="3"/>
      <c r="AIT252" s="3"/>
      <c r="AIU252" s="3"/>
      <c r="AIV252" s="3"/>
      <c r="AIW252" s="3"/>
      <c r="AIX252" s="3"/>
      <c r="AIY252" s="3"/>
      <c r="AIZ252" s="3"/>
      <c r="AJA252" s="3"/>
      <c r="AJB252" s="3"/>
      <c r="AJC252" s="3"/>
      <c r="AJD252" s="3"/>
      <c r="AJE252" s="3"/>
      <c r="AJF252" s="3"/>
      <c r="AJG252" s="3"/>
      <c r="AJH252" s="3"/>
      <c r="AJI252" s="3"/>
      <c r="AJJ252" s="3"/>
      <c r="AJK252" s="3"/>
      <c r="AJL252" s="3"/>
      <c r="AJM252" s="3"/>
      <c r="AJN252" s="3"/>
      <c r="AJO252" s="3"/>
      <c r="AJP252" s="3"/>
      <c r="AJQ252" s="3"/>
      <c r="AJR252" s="3"/>
      <c r="AJS252" s="3"/>
      <c r="AJT252" s="3"/>
      <c r="AJU252" s="3"/>
      <c r="AJV252" s="3"/>
      <c r="AJW252" s="3"/>
      <c r="AJX252" s="3"/>
      <c r="AJY252" s="3"/>
      <c r="AJZ252" s="3"/>
      <c r="AKA252" s="3"/>
      <c r="AKB252" s="3"/>
      <c r="AKC252" s="3"/>
      <c r="AKD252" s="3"/>
      <c r="AKE252" s="3"/>
      <c r="AKF252" s="3"/>
      <c r="AKG252" s="3"/>
      <c r="AKH252" s="3"/>
      <c r="AKI252" s="3"/>
      <c r="AKJ252" s="3"/>
      <c r="AKK252" s="3"/>
      <c r="AKL252" s="3"/>
      <c r="AKM252" s="3"/>
      <c r="AKN252" s="3"/>
      <c r="AKO252" s="3"/>
      <c r="AKP252" s="3"/>
      <c r="AKQ252" s="3"/>
      <c r="AKR252" s="3"/>
      <c r="AKS252" s="3"/>
      <c r="AKT252" s="3"/>
      <c r="AKU252" s="3"/>
      <c r="AKV252" s="3"/>
      <c r="AKW252" s="3"/>
      <c r="AKX252" s="3"/>
      <c r="AKY252" s="3"/>
      <c r="AKZ252" s="3"/>
      <c r="ALA252" s="3"/>
      <c r="ALB252" s="3"/>
      <c r="ALC252" s="3"/>
      <c r="ALD252" s="3"/>
      <c r="ALE252" s="3"/>
      <c r="ALF252" s="3"/>
      <c r="ALG252" s="3"/>
      <c r="ALH252" s="3"/>
      <c r="ALI252" s="3"/>
      <c r="ALJ252" s="3"/>
      <c r="ALK252" s="3"/>
      <c r="ALL252" s="3"/>
      <c r="ALM252" s="3"/>
      <c r="ALN252" s="3"/>
      <c r="ALO252" s="3"/>
      <c r="ALP252" s="3"/>
      <c r="ALQ252" s="3"/>
      <c r="ALR252" s="3"/>
      <c r="ALS252" s="3"/>
      <c r="ALT252" s="3"/>
      <c r="ALU252" s="3"/>
      <c r="ALV252" s="3"/>
      <c r="ALW252" s="3"/>
      <c r="ALX252" s="3"/>
      <c r="ALY252" s="3"/>
      <c r="ALZ252" s="3"/>
      <c r="AMA252" s="3"/>
      <c r="AMB252" s="3"/>
      <c r="AMC252" s="3"/>
      <c r="AMD252" s="3"/>
      <c r="AME252" s="3"/>
      <c r="AMF252" s="3"/>
      <c r="AMG252" s="3"/>
      <c r="AMH252" s="3"/>
      <c r="AMI252" s="3"/>
      <c r="AMJ252" s="3"/>
    </row>
    <row r="253" spans="1:1024" customFormat="1" ht="18.600000000000001" customHeight="1" x14ac:dyDescent="0.25">
      <c r="A253" s="52"/>
      <c r="B253" s="106" t="s">
        <v>281</v>
      </c>
      <c r="C253" s="116"/>
      <c r="D253" s="49"/>
      <c r="E253" s="48"/>
      <c r="F253" s="49"/>
      <c r="G253" s="49"/>
      <c r="H253" s="49"/>
      <c r="I253" s="49"/>
      <c r="J253" s="49"/>
      <c r="K253" s="49"/>
      <c r="L253" s="49"/>
      <c r="M253" s="49"/>
      <c r="N253" s="49"/>
      <c r="O253" s="49"/>
      <c r="P253" s="48"/>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c r="GN253" s="3"/>
      <c r="GO253" s="3"/>
      <c r="GP253" s="3"/>
      <c r="GQ253" s="3"/>
      <c r="GR253" s="3"/>
      <c r="GS253" s="3"/>
      <c r="GT253" s="3"/>
      <c r="GU253" s="3"/>
      <c r="GV253" s="3"/>
      <c r="GW253" s="3"/>
      <c r="GX253" s="3"/>
      <c r="GY253" s="3"/>
      <c r="GZ253" s="3"/>
      <c r="HA253" s="3"/>
      <c r="HB253" s="3"/>
      <c r="HC253" s="3"/>
      <c r="HD253" s="3"/>
      <c r="HE253" s="3"/>
      <c r="HF253" s="3"/>
      <c r="HG253" s="3"/>
      <c r="HH253" s="3"/>
      <c r="HI253" s="3"/>
      <c r="HJ253" s="3"/>
      <c r="HK253" s="3"/>
      <c r="HL253" s="3"/>
      <c r="HM253" s="3"/>
      <c r="HN253" s="3"/>
      <c r="HO253" s="3"/>
      <c r="HP253" s="3"/>
      <c r="HQ253" s="3"/>
      <c r="HR253" s="3"/>
      <c r="HS253" s="3"/>
      <c r="HT253" s="3"/>
      <c r="HU253" s="3"/>
      <c r="HV253" s="3"/>
      <c r="HW253" s="3"/>
      <c r="HX253" s="3"/>
      <c r="HY253" s="3"/>
      <c r="HZ253" s="3"/>
      <c r="IA253" s="3"/>
      <c r="IB253" s="3"/>
      <c r="IC253" s="3"/>
      <c r="ID253" s="3"/>
      <c r="IE253" s="3"/>
      <c r="IF253" s="3"/>
      <c r="IG253" s="3"/>
      <c r="IH253" s="3"/>
      <c r="II253" s="3"/>
      <c r="IJ253" s="3"/>
      <c r="IK253" s="3"/>
      <c r="IL253" s="3"/>
      <c r="IM253" s="3"/>
      <c r="IN253" s="3"/>
      <c r="IO253" s="3"/>
      <c r="IP253" s="3"/>
      <c r="IQ253" s="3"/>
      <c r="IR253" s="3"/>
      <c r="IS253" s="3"/>
      <c r="IT253" s="3"/>
      <c r="IU253" s="3"/>
      <c r="IV253" s="3"/>
      <c r="IW253" s="3"/>
      <c r="IX253" s="3"/>
      <c r="IY253" s="3"/>
      <c r="IZ253" s="3"/>
      <c r="JA253" s="3"/>
      <c r="JB253" s="3"/>
      <c r="JC253" s="3"/>
      <c r="JD253" s="3"/>
      <c r="JE253" s="3"/>
      <c r="JF253" s="3"/>
      <c r="JG253" s="3"/>
      <c r="JH253" s="3"/>
      <c r="JI253" s="3"/>
      <c r="JJ253" s="3"/>
      <c r="JK253" s="3"/>
      <c r="JL253" s="3"/>
      <c r="JM253" s="3"/>
      <c r="JN253" s="3"/>
      <c r="JO253" s="3"/>
      <c r="JP253" s="3"/>
      <c r="JQ253" s="3"/>
      <c r="JR253" s="3"/>
      <c r="JS253" s="3"/>
      <c r="JT253" s="3"/>
      <c r="JU253" s="3"/>
      <c r="JV253" s="3"/>
      <c r="JW253" s="3"/>
      <c r="JX253" s="3"/>
      <c r="JY253" s="3"/>
      <c r="JZ253" s="3"/>
      <c r="KA253" s="3"/>
      <c r="KB253" s="3"/>
      <c r="KC253" s="3"/>
      <c r="KD253" s="3"/>
      <c r="KE253" s="3"/>
      <c r="KF253" s="3"/>
      <c r="KG253" s="3"/>
      <c r="KH253" s="3"/>
      <c r="KI253" s="3"/>
      <c r="KJ253" s="3"/>
      <c r="KK253" s="3"/>
      <c r="KL253" s="3"/>
      <c r="KM253" s="3"/>
      <c r="KN253" s="3"/>
      <c r="KO253" s="3"/>
      <c r="KP253" s="3"/>
      <c r="KQ253" s="3"/>
      <c r="KR253" s="3"/>
      <c r="KS253" s="3"/>
      <c r="KT253" s="3"/>
      <c r="KU253" s="3"/>
      <c r="KV253" s="3"/>
      <c r="KW253" s="3"/>
      <c r="KX253" s="3"/>
      <c r="KY253" s="3"/>
      <c r="KZ253" s="3"/>
      <c r="LA253" s="3"/>
      <c r="LB253" s="3"/>
      <c r="LC253" s="3"/>
      <c r="LD253" s="3"/>
      <c r="LE253" s="3"/>
      <c r="LF253" s="3"/>
      <c r="LG253" s="3"/>
      <c r="LH253" s="3"/>
      <c r="LI253" s="3"/>
      <c r="LJ253" s="3"/>
      <c r="LK253" s="3"/>
      <c r="LL253" s="3"/>
      <c r="LM253" s="3"/>
      <c r="LN253" s="3"/>
      <c r="LO253" s="3"/>
      <c r="LP253" s="3"/>
      <c r="LQ253" s="3"/>
      <c r="LR253" s="3"/>
      <c r="LS253" s="3"/>
      <c r="LT253" s="3"/>
      <c r="LU253" s="3"/>
      <c r="LV253" s="3"/>
      <c r="LW253" s="3"/>
      <c r="LX253" s="3"/>
      <c r="LY253" s="3"/>
      <c r="LZ253" s="3"/>
      <c r="MA253" s="3"/>
      <c r="MB253" s="3"/>
      <c r="MC253" s="3"/>
      <c r="MD253" s="3"/>
      <c r="ME253" s="3"/>
      <c r="MF253" s="3"/>
      <c r="MG253" s="3"/>
      <c r="MH253" s="3"/>
      <c r="MI253" s="3"/>
      <c r="MJ253" s="3"/>
      <c r="MK253" s="3"/>
      <c r="ML253" s="3"/>
      <c r="MM253" s="3"/>
      <c r="MN253" s="3"/>
      <c r="MO253" s="3"/>
      <c r="MP253" s="3"/>
      <c r="MQ253" s="3"/>
      <c r="MR253" s="3"/>
      <c r="MS253" s="3"/>
      <c r="MT253" s="3"/>
      <c r="MU253" s="3"/>
      <c r="MV253" s="3"/>
      <c r="MW253" s="3"/>
      <c r="MX253" s="3"/>
      <c r="MY253" s="3"/>
      <c r="MZ253" s="3"/>
      <c r="NA253" s="3"/>
      <c r="NB253" s="3"/>
      <c r="NC253" s="3"/>
      <c r="ND253" s="3"/>
      <c r="NE253" s="3"/>
      <c r="NF253" s="3"/>
      <c r="NG253" s="3"/>
      <c r="NH253" s="3"/>
      <c r="NI253" s="3"/>
      <c r="NJ253" s="3"/>
      <c r="NK253" s="3"/>
      <c r="NL253" s="3"/>
      <c r="NM253" s="3"/>
      <c r="NN253" s="3"/>
      <c r="NO253" s="3"/>
      <c r="NP253" s="3"/>
      <c r="NQ253" s="3"/>
      <c r="NR253" s="3"/>
      <c r="NS253" s="3"/>
      <c r="NT253" s="3"/>
      <c r="NU253" s="3"/>
      <c r="NV253" s="3"/>
      <c r="NW253" s="3"/>
      <c r="NX253" s="3"/>
      <c r="NY253" s="3"/>
      <c r="NZ253" s="3"/>
      <c r="OA253" s="3"/>
      <c r="OB253" s="3"/>
      <c r="OC253" s="3"/>
      <c r="OD253" s="3"/>
      <c r="OE253" s="3"/>
      <c r="OF253" s="3"/>
      <c r="OG253" s="3"/>
      <c r="OH253" s="3"/>
      <c r="OI253" s="3"/>
      <c r="OJ253" s="3"/>
      <c r="OK253" s="3"/>
      <c r="OL253" s="3"/>
      <c r="OM253" s="3"/>
      <c r="ON253" s="3"/>
      <c r="OO253" s="3"/>
      <c r="OP253" s="3"/>
      <c r="OQ253" s="3"/>
      <c r="OR253" s="3"/>
      <c r="OS253" s="3"/>
      <c r="OT253" s="3"/>
      <c r="OU253" s="3"/>
      <c r="OV253" s="3"/>
      <c r="OW253" s="3"/>
      <c r="OX253" s="3"/>
      <c r="OY253" s="3"/>
      <c r="OZ253" s="3"/>
      <c r="PA253" s="3"/>
      <c r="PB253" s="3"/>
      <c r="PC253" s="3"/>
      <c r="PD253" s="3"/>
      <c r="PE253" s="3"/>
      <c r="PF253" s="3"/>
      <c r="PG253" s="3"/>
      <c r="PH253" s="3"/>
      <c r="PI253" s="3"/>
      <c r="PJ253" s="3"/>
      <c r="PK253" s="3"/>
      <c r="PL253" s="3"/>
      <c r="PM253" s="3"/>
      <c r="PN253" s="3"/>
      <c r="PO253" s="3"/>
      <c r="PP253" s="3"/>
      <c r="PQ253" s="3"/>
      <c r="PR253" s="3"/>
      <c r="PS253" s="3"/>
      <c r="PT253" s="3"/>
      <c r="PU253" s="3"/>
      <c r="PV253" s="3"/>
      <c r="PW253" s="3"/>
      <c r="PX253" s="3"/>
      <c r="PY253" s="3"/>
      <c r="PZ253" s="3"/>
      <c r="QA253" s="3"/>
      <c r="QB253" s="3"/>
      <c r="QC253" s="3"/>
      <c r="QD253" s="3"/>
      <c r="QE253" s="3"/>
      <c r="QF253" s="3"/>
      <c r="QG253" s="3"/>
      <c r="QH253" s="3"/>
      <c r="QI253" s="3"/>
      <c r="QJ253" s="3"/>
      <c r="QK253" s="3"/>
      <c r="QL253" s="3"/>
      <c r="QM253" s="3"/>
      <c r="QN253" s="3"/>
      <c r="QO253" s="3"/>
      <c r="QP253" s="3"/>
      <c r="QQ253" s="3"/>
      <c r="QR253" s="3"/>
      <c r="QS253" s="3"/>
      <c r="QT253" s="3"/>
      <c r="QU253" s="3"/>
      <c r="QV253" s="3"/>
      <c r="QW253" s="3"/>
      <c r="QX253" s="3"/>
      <c r="QY253" s="3"/>
      <c r="QZ253" s="3"/>
      <c r="RA253" s="3"/>
      <c r="RB253" s="3"/>
      <c r="RC253" s="3"/>
      <c r="RD253" s="3"/>
      <c r="RE253" s="3"/>
      <c r="RF253" s="3"/>
      <c r="RG253" s="3"/>
      <c r="RH253" s="3"/>
      <c r="RI253" s="3"/>
      <c r="RJ253" s="3"/>
      <c r="RK253" s="3"/>
      <c r="RL253" s="3"/>
      <c r="RM253" s="3"/>
      <c r="RN253" s="3"/>
      <c r="RO253" s="3"/>
      <c r="RP253" s="3"/>
      <c r="RQ253" s="3"/>
      <c r="RR253" s="3"/>
      <c r="RS253" s="3"/>
      <c r="RT253" s="3"/>
      <c r="RU253" s="3"/>
      <c r="RV253" s="3"/>
      <c r="RW253" s="3"/>
      <c r="RX253" s="3"/>
      <c r="RY253" s="3"/>
      <c r="RZ253" s="3"/>
      <c r="SA253" s="3"/>
      <c r="SB253" s="3"/>
      <c r="SC253" s="3"/>
      <c r="SD253" s="3"/>
      <c r="SE253" s="3"/>
      <c r="SF253" s="3"/>
      <c r="SG253" s="3"/>
      <c r="SH253" s="3"/>
      <c r="SI253" s="3"/>
      <c r="SJ253" s="3"/>
      <c r="SK253" s="3"/>
      <c r="SL253" s="3"/>
      <c r="SM253" s="3"/>
      <c r="SN253" s="3"/>
      <c r="SO253" s="3"/>
      <c r="SP253" s="3"/>
      <c r="SQ253" s="3"/>
      <c r="SR253" s="3"/>
      <c r="SS253" s="3"/>
      <c r="ST253" s="3"/>
      <c r="SU253" s="3"/>
      <c r="SV253" s="3"/>
      <c r="SW253" s="3"/>
      <c r="SX253" s="3"/>
      <c r="SY253" s="3"/>
      <c r="SZ253" s="3"/>
      <c r="TA253" s="3"/>
      <c r="TB253" s="3"/>
      <c r="TC253" s="3"/>
      <c r="TD253" s="3"/>
      <c r="TE253" s="3"/>
      <c r="TF253" s="3"/>
      <c r="TG253" s="3"/>
      <c r="TH253" s="3"/>
      <c r="TI253" s="3"/>
      <c r="TJ253" s="3"/>
      <c r="TK253" s="3"/>
      <c r="TL253" s="3"/>
      <c r="TM253" s="3"/>
      <c r="TN253" s="3"/>
      <c r="TO253" s="3"/>
      <c r="TP253" s="3"/>
      <c r="TQ253" s="3"/>
      <c r="TR253" s="3"/>
      <c r="TS253" s="3"/>
      <c r="TT253" s="3"/>
      <c r="TU253" s="3"/>
      <c r="TV253" s="3"/>
      <c r="TW253" s="3"/>
      <c r="TX253" s="3"/>
      <c r="TY253" s="3"/>
      <c r="TZ253" s="3"/>
      <c r="UA253" s="3"/>
      <c r="UB253" s="3"/>
      <c r="UC253" s="3"/>
      <c r="UD253" s="3"/>
      <c r="UE253" s="3"/>
      <c r="UF253" s="3"/>
      <c r="UG253" s="3"/>
      <c r="UH253" s="3"/>
      <c r="UI253" s="3"/>
      <c r="UJ253" s="3"/>
      <c r="UK253" s="3"/>
      <c r="UL253" s="3"/>
      <c r="UM253" s="3"/>
      <c r="UN253" s="3"/>
      <c r="UO253" s="3"/>
      <c r="UP253" s="3"/>
      <c r="UQ253" s="3"/>
      <c r="UR253" s="3"/>
      <c r="US253" s="3"/>
      <c r="UT253" s="3"/>
      <c r="UU253" s="3"/>
      <c r="UV253" s="3"/>
      <c r="UW253" s="3"/>
      <c r="UX253" s="3"/>
      <c r="UY253" s="3"/>
      <c r="UZ253" s="3"/>
      <c r="VA253" s="3"/>
      <c r="VB253" s="3"/>
      <c r="VC253" s="3"/>
      <c r="VD253" s="3"/>
      <c r="VE253" s="3"/>
      <c r="VF253" s="3"/>
      <c r="VG253" s="3"/>
      <c r="VH253" s="3"/>
      <c r="VI253" s="3"/>
      <c r="VJ253" s="3"/>
      <c r="VK253" s="3"/>
      <c r="VL253" s="3"/>
      <c r="VM253" s="3"/>
      <c r="VN253" s="3"/>
      <c r="VO253" s="3"/>
      <c r="VP253" s="3"/>
      <c r="VQ253" s="3"/>
      <c r="VR253" s="3"/>
      <c r="VS253" s="3"/>
      <c r="VT253" s="3"/>
      <c r="VU253" s="3"/>
      <c r="VV253" s="3"/>
      <c r="VW253" s="3"/>
      <c r="VX253" s="3"/>
      <c r="VY253" s="3"/>
      <c r="VZ253" s="3"/>
      <c r="WA253" s="3"/>
      <c r="WB253" s="3"/>
      <c r="WC253" s="3"/>
      <c r="WD253" s="3"/>
      <c r="WE253" s="3"/>
      <c r="WF253" s="3"/>
      <c r="WG253" s="3"/>
      <c r="WH253" s="3"/>
      <c r="WI253" s="3"/>
      <c r="WJ253" s="3"/>
      <c r="WK253" s="3"/>
      <c r="WL253" s="3"/>
      <c r="WM253" s="3"/>
      <c r="WN253" s="3"/>
      <c r="WO253" s="3"/>
      <c r="WP253" s="3"/>
      <c r="WQ253" s="3"/>
      <c r="WR253" s="3"/>
      <c r="WS253" s="3"/>
      <c r="WT253" s="3"/>
      <c r="WU253" s="3"/>
      <c r="WV253" s="3"/>
      <c r="WW253" s="3"/>
      <c r="WX253" s="3"/>
      <c r="WY253" s="3"/>
      <c r="WZ253" s="3"/>
      <c r="XA253" s="3"/>
      <c r="XB253" s="3"/>
      <c r="XC253" s="3"/>
      <c r="XD253" s="3"/>
      <c r="XE253" s="3"/>
      <c r="XF253" s="3"/>
      <c r="XG253" s="3"/>
      <c r="XH253" s="3"/>
      <c r="XI253" s="3"/>
      <c r="XJ253" s="3"/>
      <c r="XK253" s="3"/>
      <c r="XL253" s="3"/>
      <c r="XM253" s="3"/>
      <c r="XN253" s="3"/>
      <c r="XO253" s="3"/>
      <c r="XP253" s="3"/>
      <c r="XQ253" s="3"/>
      <c r="XR253" s="3"/>
      <c r="XS253" s="3"/>
      <c r="XT253" s="3"/>
      <c r="XU253" s="3"/>
      <c r="XV253" s="3"/>
      <c r="XW253" s="3"/>
      <c r="XX253" s="3"/>
      <c r="XY253" s="3"/>
      <c r="XZ253" s="3"/>
      <c r="YA253" s="3"/>
      <c r="YB253" s="3"/>
      <c r="YC253" s="3"/>
      <c r="YD253" s="3"/>
      <c r="YE253" s="3"/>
      <c r="YF253" s="3"/>
      <c r="YG253" s="3"/>
      <c r="YH253" s="3"/>
      <c r="YI253" s="3"/>
      <c r="YJ253" s="3"/>
      <c r="YK253" s="3"/>
      <c r="YL253" s="3"/>
      <c r="YM253" s="3"/>
      <c r="YN253" s="3"/>
      <c r="YO253" s="3"/>
      <c r="YP253" s="3"/>
      <c r="YQ253" s="3"/>
      <c r="YR253" s="3"/>
      <c r="YS253" s="3"/>
      <c r="YT253" s="3"/>
      <c r="YU253" s="3"/>
      <c r="YV253" s="3"/>
      <c r="YW253" s="3"/>
      <c r="YX253" s="3"/>
      <c r="YY253" s="3"/>
      <c r="YZ253" s="3"/>
      <c r="ZA253" s="3"/>
      <c r="ZB253" s="3"/>
      <c r="ZC253" s="3"/>
      <c r="ZD253" s="3"/>
      <c r="ZE253" s="3"/>
      <c r="ZF253" s="3"/>
      <c r="ZG253" s="3"/>
      <c r="ZH253" s="3"/>
      <c r="ZI253" s="3"/>
      <c r="ZJ253" s="3"/>
      <c r="ZK253" s="3"/>
      <c r="ZL253" s="3"/>
      <c r="ZM253" s="3"/>
      <c r="ZN253" s="3"/>
      <c r="ZO253" s="3"/>
      <c r="ZP253" s="3"/>
      <c r="ZQ253" s="3"/>
      <c r="ZR253" s="3"/>
      <c r="ZS253" s="3"/>
      <c r="ZT253" s="3"/>
      <c r="ZU253" s="3"/>
      <c r="ZV253" s="3"/>
      <c r="ZW253" s="3"/>
      <c r="ZX253" s="3"/>
      <c r="ZY253" s="3"/>
      <c r="ZZ253" s="3"/>
      <c r="AAA253" s="3"/>
      <c r="AAB253" s="3"/>
      <c r="AAC253" s="3"/>
      <c r="AAD253" s="3"/>
      <c r="AAE253" s="3"/>
      <c r="AAF253" s="3"/>
      <c r="AAG253" s="3"/>
      <c r="AAH253" s="3"/>
      <c r="AAI253" s="3"/>
      <c r="AAJ253" s="3"/>
      <c r="AAK253" s="3"/>
      <c r="AAL253" s="3"/>
      <c r="AAM253" s="3"/>
      <c r="AAN253" s="3"/>
      <c r="AAO253" s="3"/>
      <c r="AAP253" s="3"/>
      <c r="AAQ253" s="3"/>
      <c r="AAR253" s="3"/>
      <c r="AAS253" s="3"/>
      <c r="AAT253" s="3"/>
      <c r="AAU253" s="3"/>
      <c r="AAV253" s="3"/>
      <c r="AAW253" s="3"/>
      <c r="AAX253" s="3"/>
      <c r="AAY253" s="3"/>
      <c r="AAZ253" s="3"/>
      <c r="ABA253" s="3"/>
      <c r="ABB253" s="3"/>
      <c r="ABC253" s="3"/>
      <c r="ABD253" s="3"/>
      <c r="ABE253" s="3"/>
      <c r="ABF253" s="3"/>
      <c r="ABG253" s="3"/>
      <c r="ABH253" s="3"/>
      <c r="ABI253" s="3"/>
      <c r="ABJ253" s="3"/>
      <c r="ABK253" s="3"/>
      <c r="ABL253" s="3"/>
      <c r="ABM253" s="3"/>
      <c r="ABN253" s="3"/>
      <c r="ABO253" s="3"/>
      <c r="ABP253" s="3"/>
      <c r="ABQ253" s="3"/>
      <c r="ABR253" s="3"/>
      <c r="ABS253" s="3"/>
      <c r="ABT253" s="3"/>
      <c r="ABU253" s="3"/>
      <c r="ABV253" s="3"/>
      <c r="ABW253" s="3"/>
      <c r="ABX253" s="3"/>
      <c r="ABY253" s="3"/>
      <c r="ABZ253" s="3"/>
      <c r="ACA253" s="3"/>
      <c r="ACB253" s="3"/>
      <c r="ACC253" s="3"/>
      <c r="ACD253" s="3"/>
      <c r="ACE253" s="3"/>
      <c r="ACF253" s="3"/>
      <c r="ACG253" s="3"/>
      <c r="ACH253" s="3"/>
      <c r="ACI253" s="3"/>
      <c r="ACJ253" s="3"/>
      <c r="ACK253" s="3"/>
      <c r="ACL253" s="3"/>
      <c r="ACM253" s="3"/>
      <c r="ACN253" s="3"/>
      <c r="ACO253" s="3"/>
      <c r="ACP253" s="3"/>
      <c r="ACQ253" s="3"/>
      <c r="ACR253" s="3"/>
      <c r="ACS253" s="3"/>
      <c r="ACT253" s="3"/>
      <c r="ACU253" s="3"/>
      <c r="ACV253" s="3"/>
      <c r="ACW253" s="3"/>
      <c r="ACX253" s="3"/>
      <c r="ACY253" s="3"/>
      <c r="ACZ253" s="3"/>
      <c r="ADA253" s="3"/>
      <c r="ADB253" s="3"/>
      <c r="ADC253" s="3"/>
      <c r="ADD253" s="3"/>
      <c r="ADE253" s="3"/>
      <c r="ADF253" s="3"/>
      <c r="ADG253" s="3"/>
      <c r="ADH253" s="3"/>
      <c r="ADI253" s="3"/>
      <c r="ADJ253" s="3"/>
      <c r="ADK253" s="3"/>
      <c r="ADL253" s="3"/>
      <c r="ADM253" s="3"/>
      <c r="ADN253" s="3"/>
      <c r="ADO253" s="3"/>
      <c r="ADP253" s="3"/>
      <c r="ADQ253" s="3"/>
      <c r="ADR253" s="3"/>
      <c r="ADS253" s="3"/>
      <c r="ADT253" s="3"/>
      <c r="ADU253" s="3"/>
      <c r="ADV253" s="3"/>
      <c r="ADW253" s="3"/>
      <c r="ADX253" s="3"/>
      <c r="ADY253" s="3"/>
      <c r="ADZ253" s="3"/>
      <c r="AEA253" s="3"/>
      <c r="AEB253" s="3"/>
      <c r="AEC253" s="3"/>
      <c r="AED253" s="3"/>
      <c r="AEE253" s="3"/>
      <c r="AEF253" s="3"/>
      <c r="AEG253" s="3"/>
      <c r="AEH253" s="3"/>
      <c r="AEI253" s="3"/>
      <c r="AEJ253" s="3"/>
      <c r="AEK253" s="3"/>
      <c r="AEL253" s="3"/>
      <c r="AEM253" s="3"/>
      <c r="AEN253" s="3"/>
      <c r="AEO253" s="3"/>
      <c r="AEP253" s="3"/>
      <c r="AEQ253" s="3"/>
      <c r="AER253" s="3"/>
      <c r="AES253" s="3"/>
      <c r="AET253" s="3"/>
      <c r="AEU253" s="3"/>
      <c r="AEV253" s="3"/>
      <c r="AEW253" s="3"/>
      <c r="AEX253" s="3"/>
      <c r="AEY253" s="3"/>
      <c r="AEZ253" s="3"/>
      <c r="AFA253" s="3"/>
      <c r="AFB253" s="3"/>
      <c r="AFC253" s="3"/>
      <c r="AFD253" s="3"/>
      <c r="AFE253" s="3"/>
      <c r="AFF253" s="3"/>
      <c r="AFG253" s="3"/>
      <c r="AFH253" s="3"/>
      <c r="AFI253" s="3"/>
      <c r="AFJ253" s="3"/>
      <c r="AFK253" s="3"/>
      <c r="AFL253" s="3"/>
      <c r="AFM253" s="3"/>
      <c r="AFN253" s="3"/>
      <c r="AFO253" s="3"/>
      <c r="AFP253" s="3"/>
      <c r="AFQ253" s="3"/>
      <c r="AFR253" s="3"/>
      <c r="AFS253" s="3"/>
      <c r="AFT253" s="3"/>
      <c r="AFU253" s="3"/>
      <c r="AFV253" s="3"/>
      <c r="AFW253" s="3"/>
      <c r="AFX253" s="3"/>
      <c r="AFY253" s="3"/>
      <c r="AFZ253" s="3"/>
      <c r="AGA253" s="3"/>
      <c r="AGB253" s="3"/>
      <c r="AGC253" s="3"/>
      <c r="AGD253" s="3"/>
      <c r="AGE253" s="3"/>
      <c r="AGF253" s="3"/>
      <c r="AGG253" s="3"/>
      <c r="AGH253" s="3"/>
      <c r="AGI253" s="3"/>
      <c r="AGJ253" s="3"/>
      <c r="AGK253" s="3"/>
      <c r="AGL253" s="3"/>
      <c r="AGM253" s="3"/>
      <c r="AGN253" s="3"/>
      <c r="AGO253" s="3"/>
      <c r="AGP253" s="3"/>
      <c r="AGQ253" s="3"/>
      <c r="AGR253" s="3"/>
      <c r="AGS253" s="3"/>
      <c r="AGT253" s="3"/>
      <c r="AGU253" s="3"/>
      <c r="AGV253" s="3"/>
      <c r="AGW253" s="3"/>
      <c r="AGX253" s="3"/>
      <c r="AGY253" s="3"/>
      <c r="AGZ253" s="3"/>
      <c r="AHA253" s="3"/>
      <c r="AHB253" s="3"/>
      <c r="AHC253" s="3"/>
      <c r="AHD253" s="3"/>
      <c r="AHE253" s="3"/>
      <c r="AHF253" s="3"/>
      <c r="AHG253" s="3"/>
      <c r="AHH253" s="3"/>
      <c r="AHI253" s="3"/>
      <c r="AHJ253" s="3"/>
      <c r="AHK253" s="3"/>
      <c r="AHL253" s="3"/>
      <c r="AHM253" s="3"/>
      <c r="AHN253" s="3"/>
      <c r="AHO253" s="3"/>
      <c r="AHP253" s="3"/>
      <c r="AHQ253" s="3"/>
      <c r="AHR253" s="3"/>
      <c r="AHS253" s="3"/>
      <c r="AHT253" s="3"/>
      <c r="AHU253" s="3"/>
      <c r="AHV253" s="3"/>
      <c r="AHW253" s="3"/>
      <c r="AHX253" s="3"/>
      <c r="AHY253" s="3"/>
      <c r="AHZ253" s="3"/>
      <c r="AIA253" s="3"/>
      <c r="AIB253" s="3"/>
      <c r="AIC253" s="3"/>
      <c r="AID253" s="3"/>
      <c r="AIE253" s="3"/>
      <c r="AIF253" s="3"/>
      <c r="AIG253" s="3"/>
      <c r="AIH253" s="3"/>
      <c r="AII253" s="3"/>
      <c r="AIJ253" s="3"/>
      <c r="AIK253" s="3"/>
      <c r="AIL253" s="3"/>
      <c r="AIM253" s="3"/>
      <c r="AIN253" s="3"/>
      <c r="AIO253" s="3"/>
      <c r="AIP253" s="3"/>
      <c r="AIQ253" s="3"/>
      <c r="AIR253" s="3"/>
      <c r="AIS253" s="3"/>
      <c r="AIT253" s="3"/>
      <c r="AIU253" s="3"/>
      <c r="AIV253" s="3"/>
      <c r="AIW253" s="3"/>
      <c r="AIX253" s="3"/>
      <c r="AIY253" s="3"/>
      <c r="AIZ253" s="3"/>
      <c r="AJA253" s="3"/>
      <c r="AJB253" s="3"/>
      <c r="AJC253" s="3"/>
      <c r="AJD253" s="3"/>
      <c r="AJE253" s="3"/>
      <c r="AJF253" s="3"/>
      <c r="AJG253" s="3"/>
      <c r="AJH253" s="3"/>
      <c r="AJI253" s="3"/>
      <c r="AJJ253" s="3"/>
      <c r="AJK253" s="3"/>
      <c r="AJL253" s="3"/>
      <c r="AJM253" s="3"/>
      <c r="AJN253" s="3"/>
      <c r="AJO253" s="3"/>
      <c r="AJP253" s="3"/>
      <c r="AJQ253" s="3"/>
      <c r="AJR253" s="3"/>
      <c r="AJS253" s="3"/>
      <c r="AJT253" s="3"/>
      <c r="AJU253" s="3"/>
      <c r="AJV253" s="3"/>
      <c r="AJW253" s="3"/>
      <c r="AJX253" s="3"/>
      <c r="AJY253" s="3"/>
      <c r="AJZ253" s="3"/>
      <c r="AKA253" s="3"/>
      <c r="AKB253" s="3"/>
      <c r="AKC253" s="3"/>
      <c r="AKD253" s="3"/>
      <c r="AKE253" s="3"/>
      <c r="AKF253" s="3"/>
      <c r="AKG253" s="3"/>
      <c r="AKH253" s="3"/>
      <c r="AKI253" s="3"/>
      <c r="AKJ253" s="3"/>
      <c r="AKK253" s="3"/>
      <c r="AKL253" s="3"/>
      <c r="AKM253" s="3"/>
      <c r="AKN253" s="3"/>
      <c r="AKO253" s="3"/>
      <c r="AKP253" s="3"/>
      <c r="AKQ253" s="3"/>
      <c r="AKR253" s="3"/>
      <c r="AKS253" s="3"/>
      <c r="AKT253" s="3"/>
      <c r="AKU253" s="3"/>
      <c r="AKV253" s="3"/>
      <c r="AKW253" s="3"/>
      <c r="AKX253" s="3"/>
      <c r="AKY253" s="3"/>
      <c r="AKZ253" s="3"/>
      <c r="ALA253" s="3"/>
      <c r="ALB253" s="3"/>
      <c r="ALC253" s="3"/>
      <c r="ALD253" s="3"/>
      <c r="ALE253" s="3"/>
      <c r="ALF253" s="3"/>
      <c r="ALG253" s="3"/>
      <c r="ALH253" s="3"/>
      <c r="ALI253" s="3"/>
      <c r="ALJ253" s="3"/>
      <c r="ALK253" s="3"/>
      <c r="ALL253" s="3"/>
      <c r="ALM253" s="3"/>
      <c r="ALN253" s="3"/>
      <c r="ALO253" s="3"/>
      <c r="ALP253" s="3"/>
      <c r="ALQ253" s="3"/>
      <c r="ALR253" s="3"/>
      <c r="ALS253" s="3"/>
      <c r="ALT253" s="3"/>
      <c r="ALU253" s="3"/>
      <c r="ALV253" s="3"/>
      <c r="ALW253" s="3"/>
      <c r="ALX253" s="3"/>
      <c r="ALY253" s="3"/>
      <c r="ALZ253" s="3"/>
      <c r="AMA253" s="3"/>
      <c r="AMB253" s="3"/>
      <c r="AMC253" s="3"/>
      <c r="AMD253" s="3"/>
      <c r="AME253" s="3"/>
      <c r="AMF253" s="3"/>
      <c r="AMG253" s="3"/>
      <c r="AMH253" s="3"/>
      <c r="AMI253" s="3"/>
      <c r="AMJ253" s="3"/>
    </row>
    <row r="254" spans="1:1024" customFormat="1" ht="100.15" customHeight="1" x14ac:dyDescent="0.25">
      <c r="A254" s="183"/>
      <c r="B254" s="25" t="s">
        <v>282</v>
      </c>
      <c r="C254" s="26" t="s">
        <v>276</v>
      </c>
      <c r="D254" s="26" t="s">
        <v>283</v>
      </c>
      <c r="E254" s="48" t="s">
        <v>87</v>
      </c>
      <c r="F254" s="26" t="s">
        <v>142</v>
      </c>
      <c r="G254" s="189">
        <v>22835.9</v>
      </c>
      <c r="H254" s="189">
        <v>28000</v>
      </c>
      <c r="I254" s="189">
        <v>31000</v>
      </c>
      <c r="J254" s="189">
        <v>37000</v>
      </c>
      <c r="K254" s="189">
        <v>45000</v>
      </c>
      <c r="L254" s="189">
        <v>56000</v>
      </c>
      <c r="M254" s="189">
        <v>68000</v>
      </c>
      <c r="N254" s="190"/>
      <c r="O254" s="190"/>
      <c r="P254" s="54"/>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c r="GN254" s="3"/>
      <c r="GO254" s="3"/>
      <c r="GP254" s="3"/>
      <c r="GQ254" s="3"/>
      <c r="GR254" s="3"/>
      <c r="GS254" s="3"/>
      <c r="GT254" s="3"/>
      <c r="GU254" s="3"/>
      <c r="GV254" s="3"/>
      <c r="GW254" s="3"/>
      <c r="GX254" s="3"/>
      <c r="GY254" s="3"/>
      <c r="GZ254" s="3"/>
      <c r="HA254" s="3"/>
      <c r="HB254" s="3"/>
      <c r="HC254" s="3"/>
      <c r="HD254" s="3"/>
      <c r="HE254" s="3"/>
      <c r="HF254" s="3"/>
      <c r="HG254" s="3"/>
      <c r="HH254" s="3"/>
      <c r="HI254" s="3"/>
      <c r="HJ254" s="3"/>
      <c r="HK254" s="3"/>
      <c r="HL254" s="3"/>
      <c r="HM254" s="3"/>
      <c r="HN254" s="3"/>
      <c r="HO254" s="3"/>
      <c r="HP254" s="3"/>
      <c r="HQ254" s="3"/>
      <c r="HR254" s="3"/>
      <c r="HS254" s="3"/>
      <c r="HT254" s="3"/>
      <c r="HU254" s="3"/>
      <c r="HV254" s="3"/>
      <c r="HW254" s="3"/>
      <c r="HX254" s="3"/>
      <c r="HY254" s="3"/>
      <c r="HZ254" s="3"/>
      <c r="IA254" s="3"/>
      <c r="IB254" s="3"/>
      <c r="IC254" s="3"/>
      <c r="ID254" s="3"/>
      <c r="IE254" s="3"/>
      <c r="IF254" s="3"/>
      <c r="IG254" s="3"/>
      <c r="IH254" s="3"/>
      <c r="II254" s="3"/>
      <c r="IJ254" s="3"/>
      <c r="IK254" s="3"/>
      <c r="IL254" s="3"/>
      <c r="IM254" s="3"/>
      <c r="IN254" s="3"/>
      <c r="IO254" s="3"/>
      <c r="IP254" s="3"/>
      <c r="IQ254" s="3"/>
      <c r="IR254" s="3"/>
      <c r="IS254" s="3"/>
      <c r="IT254" s="3"/>
      <c r="IU254" s="3"/>
      <c r="IV254" s="3"/>
      <c r="IW254" s="3"/>
      <c r="IX254" s="3"/>
      <c r="IY254" s="3"/>
      <c r="IZ254" s="3"/>
      <c r="JA254" s="3"/>
      <c r="JB254" s="3"/>
      <c r="JC254" s="3"/>
      <c r="JD254" s="3"/>
      <c r="JE254" s="3"/>
      <c r="JF254" s="3"/>
      <c r="JG254" s="3"/>
      <c r="JH254" s="3"/>
      <c r="JI254" s="3"/>
      <c r="JJ254" s="3"/>
      <c r="JK254" s="3"/>
      <c r="JL254" s="3"/>
      <c r="JM254" s="3"/>
      <c r="JN254" s="3"/>
      <c r="JO254" s="3"/>
      <c r="JP254" s="3"/>
      <c r="JQ254" s="3"/>
      <c r="JR254" s="3"/>
      <c r="JS254" s="3"/>
      <c r="JT254" s="3"/>
      <c r="JU254" s="3"/>
      <c r="JV254" s="3"/>
      <c r="JW254" s="3"/>
      <c r="JX254" s="3"/>
      <c r="JY254" s="3"/>
      <c r="JZ254" s="3"/>
      <c r="KA254" s="3"/>
      <c r="KB254" s="3"/>
      <c r="KC254" s="3"/>
      <c r="KD254" s="3"/>
      <c r="KE254" s="3"/>
      <c r="KF254" s="3"/>
      <c r="KG254" s="3"/>
      <c r="KH254" s="3"/>
      <c r="KI254" s="3"/>
      <c r="KJ254" s="3"/>
      <c r="KK254" s="3"/>
      <c r="KL254" s="3"/>
      <c r="KM254" s="3"/>
      <c r="KN254" s="3"/>
      <c r="KO254" s="3"/>
      <c r="KP254" s="3"/>
      <c r="KQ254" s="3"/>
      <c r="KR254" s="3"/>
      <c r="KS254" s="3"/>
      <c r="KT254" s="3"/>
      <c r="KU254" s="3"/>
      <c r="KV254" s="3"/>
      <c r="KW254" s="3"/>
      <c r="KX254" s="3"/>
      <c r="KY254" s="3"/>
      <c r="KZ254" s="3"/>
      <c r="LA254" s="3"/>
      <c r="LB254" s="3"/>
      <c r="LC254" s="3"/>
      <c r="LD254" s="3"/>
      <c r="LE254" s="3"/>
      <c r="LF254" s="3"/>
      <c r="LG254" s="3"/>
      <c r="LH254" s="3"/>
      <c r="LI254" s="3"/>
      <c r="LJ254" s="3"/>
      <c r="LK254" s="3"/>
      <c r="LL254" s="3"/>
      <c r="LM254" s="3"/>
      <c r="LN254" s="3"/>
      <c r="LO254" s="3"/>
      <c r="LP254" s="3"/>
      <c r="LQ254" s="3"/>
      <c r="LR254" s="3"/>
      <c r="LS254" s="3"/>
      <c r="LT254" s="3"/>
      <c r="LU254" s="3"/>
      <c r="LV254" s="3"/>
      <c r="LW254" s="3"/>
      <c r="LX254" s="3"/>
      <c r="LY254" s="3"/>
      <c r="LZ254" s="3"/>
      <c r="MA254" s="3"/>
      <c r="MB254" s="3"/>
      <c r="MC254" s="3"/>
      <c r="MD254" s="3"/>
      <c r="ME254" s="3"/>
      <c r="MF254" s="3"/>
      <c r="MG254" s="3"/>
      <c r="MH254" s="3"/>
      <c r="MI254" s="3"/>
      <c r="MJ254" s="3"/>
      <c r="MK254" s="3"/>
      <c r="ML254" s="3"/>
      <c r="MM254" s="3"/>
      <c r="MN254" s="3"/>
      <c r="MO254" s="3"/>
      <c r="MP254" s="3"/>
      <c r="MQ254" s="3"/>
      <c r="MR254" s="3"/>
      <c r="MS254" s="3"/>
      <c r="MT254" s="3"/>
      <c r="MU254" s="3"/>
      <c r="MV254" s="3"/>
      <c r="MW254" s="3"/>
      <c r="MX254" s="3"/>
      <c r="MY254" s="3"/>
      <c r="MZ254" s="3"/>
      <c r="NA254" s="3"/>
      <c r="NB254" s="3"/>
      <c r="NC254" s="3"/>
      <c r="ND254" s="3"/>
      <c r="NE254" s="3"/>
      <c r="NF254" s="3"/>
      <c r="NG254" s="3"/>
      <c r="NH254" s="3"/>
      <c r="NI254" s="3"/>
      <c r="NJ254" s="3"/>
      <c r="NK254" s="3"/>
      <c r="NL254" s="3"/>
      <c r="NM254" s="3"/>
      <c r="NN254" s="3"/>
      <c r="NO254" s="3"/>
      <c r="NP254" s="3"/>
      <c r="NQ254" s="3"/>
      <c r="NR254" s="3"/>
      <c r="NS254" s="3"/>
      <c r="NT254" s="3"/>
      <c r="NU254" s="3"/>
      <c r="NV254" s="3"/>
      <c r="NW254" s="3"/>
      <c r="NX254" s="3"/>
      <c r="NY254" s="3"/>
      <c r="NZ254" s="3"/>
      <c r="OA254" s="3"/>
      <c r="OB254" s="3"/>
      <c r="OC254" s="3"/>
      <c r="OD254" s="3"/>
      <c r="OE254" s="3"/>
      <c r="OF254" s="3"/>
      <c r="OG254" s="3"/>
      <c r="OH254" s="3"/>
      <c r="OI254" s="3"/>
      <c r="OJ254" s="3"/>
      <c r="OK254" s="3"/>
      <c r="OL254" s="3"/>
      <c r="OM254" s="3"/>
      <c r="ON254" s="3"/>
      <c r="OO254" s="3"/>
      <c r="OP254" s="3"/>
      <c r="OQ254" s="3"/>
      <c r="OR254" s="3"/>
      <c r="OS254" s="3"/>
      <c r="OT254" s="3"/>
      <c r="OU254" s="3"/>
      <c r="OV254" s="3"/>
      <c r="OW254" s="3"/>
      <c r="OX254" s="3"/>
      <c r="OY254" s="3"/>
      <c r="OZ254" s="3"/>
      <c r="PA254" s="3"/>
      <c r="PB254" s="3"/>
      <c r="PC254" s="3"/>
      <c r="PD254" s="3"/>
      <c r="PE254" s="3"/>
      <c r="PF254" s="3"/>
      <c r="PG254" s="3"/>
      <c r="PH254" s="3"/>
      <c r="PI254" s="3"/>
      <c r="PJ254" s="3"/>
      <c r="PK254" s="3"/>
      <c r="PL254" s="3"/>
      <c r="PM254" s="3"/>
      <c r="PN254" s="3"/>
      <c r="PO254" s="3"/>
      <c r="PP254" s="3"/>
      <c r="PQ254" s="3"/>
      <c r="PR254" s="3"/>
      <c r="PS254" s="3"/>
      <c r="PT254" s="3"/>
      <c r="PU254" s="3"/>
      <c r="PV254" s="3"/>
      <c r="PW254" s="3"/>
      <c r="PX254" s="3"/>
      <c r="PY254" s="3"/>
      <c r="PZ254" s="3"/>
      <c r="QA254" s="3"/>
      <c r="QB254" s="3"/>
      <c r="QC254" s="3"/>
      <c r="QD254" s="3"/>
      <c r="QE254" s="3"/>
      <c r="QF254" s="3"/>
      <c r="QG254" s="3"/>
      <c r="QH254" s="3"/>
      <c r="QI254" s="3"/>
      <c r="QJ254" s="3"/>
      <c r="QK254" s="3"/>
      <c r="QL254" s="3"/>
      <c r="QM254" s="3"/>
      <c r="QN254" s="3"/>
      <c r="QO254" s="3"/>
      <c r="QP254" s="3"/>
      <c r="QQ254" s="3"/>
      <c r="QR254" s="3"/>
      <c r="QS254" s="3"/>
      <c r="QT254" s="3"/>
      <c r="QU254" s="3"/>
      <c r="QV254" s="3"/>
      <c r="QW254" s="3"/>
      <c r="QX254" s="3"/>
      <c r="QY254" s="3"/>
      <c r="QZ254" s="3"/>
      <c r="RA254" s="3"/>
      <c r="RB254" s="3"/>
      <c r="RC254" s="3"/>
      <c r="RD254" s="3"/>
      <c r="RE254" s="3"/>
      <c r="RF254" s="3"/>
      <c r="RG254" s="3"/>
      <c r="RH254" s="3"/>
      <c r="RI254" s="3"/>
      <c r="RJ254" s="3"/>
      <c r="RK254" s="3"/>
      <c r="RL254" s="3"/>
      <c r="RM254" s="3"/>
      <c r="RN254" s="3"/>
      <c r="RO254" s="3"/>
      <c r="RP254" s="3"/>
      <c r="RQ254" s="3"/>
      <c r="RR254" s="3"/>
      <c r="RS254" s="3"/>
      <c r="RT254" s="3"/>
      <c r="RU254" s="3"/>
      <c r="RV254" s="3"/>
      <c r="RW254" s="3"/>
      <c r="RX254" s="3"/>
      <c r="RY254" s="3"/>
      <c r="RZ254" s="3"/>
      <c r="SA254" s="3"/>
      <c r="SB254" s="3"/>
      <c r="SC254" s="3"/>
      <c r="SD254" s="3"/>
      <c r="SE254" s="3"/>
      <c r="SF254" s="3"/>
      <c r="SG254" s="3"/>
      <c r="SH254" s="3"/>
      <c r="SI254" s="3"/>
      <c r="SJ254" s="3"/>
      <c r="SK254" s="3"/>
      <c r="SL254" s="3"/>
      <c r="SM254" s="3"/>
      <c r="SN254" s="3"/>
      <c r="SO254" s="3"/>
      <c r="SP254" s="3"/>
      <c r="SQ254" s="3"/>
      <c r="SR254" s="3"/>
      <c r="SS254" s="3"/>
      <c r="ST254" s="3"/>
      <c r="SU254" s="3"/>
      <c r="SV254" s="3"/>
      <c r="SW254" s="3"/>
      <c r="SX254" s="3"/>
      <c r="SY254" s="3"/>
      <c r="SZ254" s="3"/>
      <c r="TA254" s="3"/>
      <c r="TB254" s="3"/>
      <c r="TC254" s="3"/>
      <c r="TD254" s="3"/>
      <c r="TE254" s="3"/>
      <c r="TF254" s="3"/>
      <c r="TG254" s="3"/>
      <c r="TH254" s="3"/>
      <c r="TI254" s="3"/>
      <c r="TJ254" s="3"/>
      <c r="TK254" s="3"/>
      <c r="TL254" s="3"/>
      <c r="TM254" s="3"/>
      <c r="TN254" s="3"/>
      <c r="TO254" s="3"/>
      <c r="TP254" s="3"/>
      <c r="TQ254" s="3"/>
      <c r="TR254" s="3"/>
      <c r="TS254" s="3"/>
      <c r="TT254" s="3"/>
      <c r="TU254" s="3"/>
      <c r="TV254" s="3"/>
      <c r="TW254" s="3"/>
      <c r="TX254" s="3"/>
      <c r="TY254" s="3"/>
      <c r="TZ254" s="3"/>
      <c r="UA254" s="3"/>
      <c r="UB254" s="3"/>
      <c r="UC254" s="3"/>
      <c r="UD254" s="3"/>
      <c r="UE254" s="3"/>
      <c r="UF254" s="3"/>
      <c r="UG254" s="3"/>
      <c r="UH254" s="3"/>
      <c r="UI254" s="3"/>
      <c r="UJ254" s="3"/>
      <c r="UK254" s="3"/>
      <c r="UL254" s="3"/>
      <c r="UM254" s="3"/>
      <c r="UN254" s="3"/>
      <c r="UO254" s="3"/>
      <c r="UP254" s="3"/>
      <c r="UQ254" s="3"/>
      <c r="UR254" s="3"/>
      <c r="US254" s="3"/>
      <c r="UT254" s="3"/>
      <c r="UU254" s="3"/>
      <c r="UV254" s="3"/>
      <c r="UW254" s="3"/>
      <c r="UX254" s="3"/>
      <c r="UY254" s="3"/>
      <c r="UZ254" s="3"/>
      <c r="VA254" s="3"/>
      <c r="VB254" s="3"/>
      <c r="VC254" s="3"/>
      <c r="VD254" s="3"/>
      <c r="VE254" s="3"/>
      <c r="VF254" s="3"/>
      <c r="VG254" s="3"/>
      <c r="VH254" s="3"/>
      <c r="VI254" s="3"/>
      <c r="VJ254" s="3"/>
      <c r="VK254" s="3"/>
      <c r="VL254" s="3"/>
      <c r="VM254" s="3"/>
      <c r="VN254" s="3"/>
      <c r="VO254" s="3"/>
      <c r="VP254" s="3"/>
      <c r="VQ254" s="3"/>
      <c r="VR254" s="3"/>
      <c r="VS254" s="3"/>
      <c r="VT254" s="3"/>
      <c r="VU254" s="3"/>
      <c r="VV254" s="3"/>
      <c r="VW254" s="3"/>
      <c r="VX254" s="3"/>
      <c r="VY254" s="3"/>
      <c r="VZ254" s="3"/>
      <c r="WA254" s="3"/>
      <c r="WB254" s="3"/>
      <c r="WC254" s="3"/>
      <c r="WD254" s="3"/>
      <c r="WE254" s="3"/>
      <c r="WF254" s="3"/>
      <c r="WG254" s="3"/>
      <c r="WH254" s="3"/>
      <c r="WI254" s="3"/>
      <c r="WJ254" s="3"/>
      <c r="WK254" s="3"/>
      <c r="WL254" s="3"/>
      <c r="WM254" s="3"/>
      <c r="WN254" s="3"/>
      <c r="WO254" s="3"/>
      <c r="WP254" s="3"/>
      <c r="WQ254" s="3"/>
      <c r="WR254" s="3"/>
      <c r="WS254" s="3"/>
      <c r="WT254" s="3"/>
      <c r="WU254" s="3"/>
      <c r="WV254" s="3"/>
      <c r="WW254" s="3"/>
      <c r="WX254" s="3"/>
      <c r="WY254" s="3"/>
      <c r="WZ254" s="3"/>
      <c r="XA254" s="3"/>
      <c r="XB254" s="3"/>
      <c r="XC254" s="3"/>
      <c r="XD254" s="3"/>
      <c r="XE254" s="3"/>
      <c r="XF254" s="3"/>
      <c r="XG254" s="3"/>
      <c r="XH254" s="3"/>
      <c r="XI254" s="3"/>
      <c r="XJ254" s="3"/>
      <c r="XK254" s="3"/>
      <c r="XL254" s="3"/>
      <c r="XM254" s="3"/>
      <c r="XN254" s="3"/>
      <c r="XO254" s="3"/>
      <c r="XP254" s="3"/>
      <c r="XQ254" s="3"/>
      <c r="XR254" s="3"/>
      <c r="XS254" s="3"/>
      <c r="XT254" s="3"/>
      <c r="XU254" s="3"/>
      <c r="XV254" s="3"/>
      <c r="XW254" s="3"/>
      <c r="XX254" s="3"/>
      <c r="XY254" s="3"/>
      <c r="XZ254" s="3"/>
      <c r="YA254" s="3"/>
      <c r="YB254" s="3"/>
      <c r="YC254" s="3"/>
      <c r="YD254" s="3"/>
      <c r="YE254" s="3"/>
      <c r="YF254" s="3"/>
      <c r="YG254" s="3"/>
      <c r="YH254" s="3"/>
      <c r="YI254" s="3"/>
      <c r="YJ254" s="3"/>
      <c r="YK254" s="3"/>
      <c r="YL254" s="3"/>
      <c r="YM254" s="3"/>
      <c r="YN254" s="3"/>
      <c r="YO254" s="3"/>
      <c r="YP254" s="3"/>
      <c r="YQ254" s="3"/>
      <c r="YR254" s="3"/>
      <c r="YS254" s="3"/>
      <c r="YT254" s="3"/>
      <c r="YU254" s="3"/>
      <c r="YV254" s="3"/>
      <c r="YW254" s="3"/>
      <c r="YX254" s="3"/>
      <c r="YY254" s="3"/>
      <c r="YZ254" s="3"/>
      <c r="ZA254" s="3"/>
      <c r="ZB254" s="3"/>
      <c r="ZC254" s="3"/>
      <c r="ZD254" s="3"/>
      <c r="ZE254" s="3"/>
      <c r="ZF254" s="3"/>
      <c r="ZG254" s="3"/>
      <c r="ZH254" s="3"/>
      <c r="ZI254" s="3"/>
      <c r="ZJ254" s="3"/>
      <c r="ZK254" s="3"/>
      <c r="ZL254" s="3"/>
      <c r="ZM254" s="3"/>
      <c r="ZN254" s="3"/>
      <c r="ZO254" s="3"/>
      <c r="ZP254" s="3"/>
      <c r="ZQ254" s="3"/>
      <c r="ZR254" s="3"/>
      <c r="ZS254" s="3"/>
      <c r="ZT254" s="3"/>
      <c r="ZU254" s="3"/>
      <c r="ZV254" s="3"/>
      <c r="ZW254" s="3"/>
      <c r="ZX254" s="3"/>
      <c r="ZY254" s="3"/>
      <c r="ZZ254" s="3"/>
      <c r="AAA254" s="3"/>
      <c r="AAB254" s="3"/>
      <c r="AAC254" s="3"/>
      <c r="AAD254" s="3"/>
      <c r="AAE254" s="3"/>
      <c r="AAF254" s="3"/>
      <c r="AAG254" s="3"/>
      <c r="AAH254" s="3"/>
      <c r="AAI254" s="3"/>
      <c r="AAJ254" s="3"/>
      <c r="AAK254" s="3"/>
      <c r="AAL254" s="3"/>
      <c r="AAM254" s="3"/>
      <c r="AAN254" s="3"/>
      <c r="AAO254" s="3"/>
      <c r="AAP254" s="3"/>
      <c r="AAQ254" s="3"/>
      <c r="AAR254" s="3"/>
      <c r="AAS254" s="3"/>
      <c r="AAT254" s="3"/>
      <c r="AAU254" s="3"/>
      <c r="AAV254" s="3"/>
      <c r="AAW254" s="3"/>
      <c r="AAX254" s="3"/>
      <c r="AAY254" s="3"/>
      <c r="AAZ254" s="3"/>
      <c r="ABA254" s="3"/>
      <c r="ABB254" s="3"/>
      <c r="ABC254" s="3"/>
      <c r="ABD254" s="3"/>
      <c r="ABE254" s="3"/>
      <c r="ABF254" s="3"/>
      <c r="ABG254" s="3"/>
      <c r="ABH254" s="3"/>
      <c r="ABI254" s="3"/>
      <c r="ABJ254" s="3"/>
      <c r="ABK254" s="3"/>
      <c r="ABL254" s="3"/>
      <c r="ABM254" s="3"/>
      <c r="ABN254" s="3"/>
      <c r="ABO254" s="3"/>
      <c r="ABP254" s="3"/>
      <c r="ABQ254" s="3"/>
      <c r="ABR254" s="3"/>
      <c r="ABS254" s="3"/>
      <c r="ABT254" s="3"/>
      <c r="ABU254" s="3"/>
      <c r="ABV254" s="3"/>
      <c r="ABW254" s="3"/>
      <c r="ABX254" s="3"/>
      <c r="ABY254" s="3"/>
      <c r="ABZ254" s="3"/>
      <c r="ACA254" s="3"/>
      <c r="ACB254" s="3"/>
      <c r="ACC254" s="3"/>
      <c r="ACD254" s="3"/>
      <c r="ACE254" s="3"/>
      <c r="ACF254" s="3"/>
      <c r="ACG254" s="3"/>
      <c r="ACH254" s="3"/>
      <c r="ACI254" s="3"/>
      <c r="ACJ254" s="3"/>
      <c r="ACK254" s="3"/>
      <c r="ACL254" s="3"/>
      <c r="ACM254" s="3"/>
      <c r="ACN254" s="3"/>
      <c r="ACO254" s="3"/>
      <c r="ACP254" s="3"/>
      <c r="ACQ254" s="3"/>
      <c r="ACR254" s="3"/>
      <c r="ACS254" s="3"/>
      <c r="ACT254" s="3"/>
      <c r="ACU254" s="3"/>
      <c r="ACV254" s="3"/>
      <c r="ACW254" s="3"/>
      <c r="ACX254" s="3"/>
      <c r="ACY254" s="3"/>
      <c r="ACZ254" s="3"/>
      <c r="ADA254" s="3"/>
      <c r="ADB254" s="3"/>
      <c r="ADC254" s="3"/>
      <c r="ADD254" s="3"/>
      <c r="ADE254" s="3"/>
      <c r="ADF254" s="3"/>
      <c r="ADG254" s="3"/>
      <c r="ADH254" s="3"/>
      <c r="ADI254" s="3"/>
      <c r="ADJ254" s="3"/>
      <c r="ADK254" s="3"/>
      <c r="ADL254" s="3"/>
      <c r="ADM254" s="3"/>
      <c r="ADN254" s="3"/>
      <c r="ADO254" s="3"/>
      <c r="ADP254" s="3"/>
      <c r="ADQ254" s="3"/>
      <c r="ADR254" s="3"/>
      <c r="ADS254" s="3"/>
      <c r="ADT254" s="3"/>
      <c r="ADU254" s="3"/>
      <c r="ADV254" s="3"/>
      <c r="ADW254" s="3"/>
      <c r="ADX254" s="3"/>
      <c r="ADY254" s="3"/>
      <c r="ADZ254" s="3"/>
      <c r="AEA254" s="3"/>
      <c r="AEB254" s="3"/>
      <c r="AEC254" s="3"/>
      <c r="AED254" s="3"/>
      <c r="AEE254" s="3"/>
      <c r="AEF254" s="3"/>
      <c r="AEG254" s="3"/>
      <c r="AEH254" s="3"/>
      <c r="AEI254" s="3"/>
      <c r="AEJ254" s="3"/>
      <c r="AEK254" s="3"/>
      <c r="AEL254" s="3"/>
      <c r="AEM254" s="3"/>
      <c r="AEN254" s="3"/>
      <c r="AEO254" s="3"/>
      <c r="AEP254" s="3"/>
      <c r="AEQ254" s="3"/>
      <c r="AER254" s="3"/>
      <c r="AES254" s="3"/>
      <c r="AET254" s="3"/>
      <c r="AEU254" s="3"/>
      <c r="AEV254" s="3"/>
      <c r="AEW254" s="3"/>
      <c r="AEX254" s="3"/>
      <c r="AEY254" s="3"/>
      <c r="AEZ254" s="3"/>
      <c r="AFA254" s="3"/>
      <c r="AFB254" s="3"/>
      <c r="AFC254" s="3"/>
      <c r="AFD254" s="3"/>
      <c r="AFE254" s="3"/>
      <c r="AFF254" s="3"/>
      <c r="AFG254" s="3"/>
      <c r="AFH254" s="3"/>
      <c r="AFI254" s="3"/>
      <c r="AFJ254" s="3"/>
      <c r="AFK254" s="3"/>
      <c r="AFL254" s="3"/>
      <c r="AFM254" s="3"/>
      <c r="AFN254" s="3"/>
      <c r="AFO254" s="3"/>
      <c r="AFP254" s="3"/>
      <c r="AFQ254" s="3"/>
      <c r="AFR254" s="3"/>
      <c r="AFS254" s="3"/>
      <c r="AFT254" s="3"/>
      <c r="AFU254" s="3"/>
      <c r="AFV254" s="3"/>
      <c r="AFW254" s="3"/>
      <c r="AFX254" s="3"/>
      <c r="AFY254" s="3"/>
      <c r="AFZ254" s="3"/>
      <c r="AGA254" s="3"/>
      <c r="AGB254" s="3"/>
      <c r="AGC254" s="3"/>
      <c r="AGD254" s="3"/>
      <c r="AGE254" s="3"/>
      <c r="AGF254" s="3"/>
      <c r="AGG254" s="3"/>
      <c r="AGH254" s="3"/>
      <c r="AGI254" s="3"/>
      <c r="AGJ254" s="3"/>
      <c r="AGK254" s="3"/>
      <c r="AGL254" s="3"/>
      <c r="AGM254" s="3"/>
      <c r="AGN254" s="3"/>
      <c r="AGO254" s="3"/>
      <c r="AGP254" s="3"/>
      <c r="AGQ254" s="3"/>
      <c r="AGR254" s="3"/>
      <c r="AGS254" s="3"/>
      <c r="AGT254" s="3"/>
      <c r="AGU254" s="3"/>
      <c r="AGV254" s="3"/>
      <c r="AGW254" s="3"/>
      <c r="AGX254" s="3"/>
      <c r="AGY254" s="3"/>
      <c r="AGZ254" s="3"/>
      <c r="AHA254" s="3"/>
      <c r="AHB254" s="3"/>
      <c r="AHC254" s="3"/>
      <c r="AHD254" s="3"/>
      <c r="AHE254" s="3"/>
      <c r="AHF254" s="3"/>
      <c r="AHG254" s="3"/>
      <c r="AHH254" s="3"/>
      <c r="AHI254" s="3"/>
      <c r="AHJ254" s="3"/>
      <c r="AHK254" s="3"/>
      <c r="AHL254" s="3"/>
      <c r="AHM254" s="3"/>
      <c r="AHN254" s="3"/>
      <c r="AHO254" s="3"/>
      <c r="AHP254" s="3"/>
      <c r="AHQ254" s="3"/>
      <c r="AHR254" s="3"/>
      <c r="AHS254" s="3"/>
      <c r="AHT254" s="3"/>
      <c r="AHU254" s="3"/>
      <c r="AHV254" s="3"/>
      <c r="AHW254" s="3"/>
      <c r="AHX254" s="3"/>
      <c r="AHY254" s="3"/>
      <c r="AHZ254" s="3"/>
      <c r="AIA254" s="3"/>
      <c r="AIB254" s="3"/>
      <c r="AIC254" s="3"/>
      <c r="AID254" s="3"/>
      <c r="AIE254" s="3"/>
      <c r="AIF254" s="3"/>
      <c r="AIG254" s="3"/>
      <c r="AIH254" s="3"/>
      <c r="AII254" s="3"/>
      <c r="AIJ254" s="3"/>
      <c r="AIK254" s="3"/>
      <c r="AIL254" s="3"/>
      <c r="AIM254" s="3"/>
      <c r="AIN254" s="3"/>
      <c r="AIO254" s="3"/>
      <c r="AIP254" s="3"/>
      <c r="AIQ254" s="3"/>
      <c r="AIR254" s="3"/>
      <c r="AIS254" s="3"/>
      <c r="AIT254" s="3"/>
      <c r="AIU254" s="3"/>
      <c r="AIV254" s="3"/>
      <c r="AIW254" s="3"/>
      <c r="AIX254" s="3"/>
      <c r="AIY254" s="3"/>
      <c r="AIZ254" s="3"/>
      <c r="AJA254" s="3"/>
      <c r="AJB254" s="3"/>
      <c r="AJC254" s="3"/>
      <c r="AJD254" s="3"/>
      <c r="AJE254" s="3"/>
      <c r="AJF254" s="3"/>
      <c r="AJG254" s="3"/>
      <c r="AJH254" s="3"/>
      <c r="AJI254" s="3"/>
      <c r="AJJ254" s="3"/>
      <c r="AJK254" s="3"/>
      <c r="AJL254" s="3"/>
      <c r="AJM254" s="3"/>
      <c r="AJN254" s="3"/>
      <c r="AJO254" s="3"/>
      <c r="AJP254" s="3"/>
      <c r="AJQ254" s="3"/>
      <c r="AJR254" s="3"/>
      <c r="AJS254" s="3"/>
      <c r="AJT254" s="3"/>
      <c r="AJU254" s="3"/>
      <c r="AJV254" s="3"/>
      <c r="AJW254" s="3"/>
      <c r="AJX254" s="3"/>
      <c r="AJY254" s="3"/>
      <c r="AJZ254" s="3"/>
      <c r="AKA254" s="3"/>
      <c r="AKB254" s="3"/>
      <c r="AKC254" s="3"/>
      <c r="AKD254" s="3"/>
      <c r="AKE254" s="3"/>
      <c r="AKF254" s="3"/>
      <c r="AKG254" s="3"/>
      <c r="AKH254" s="3"/>
      <c r="AKI254" s="3"/>
      <c r="AKJ254" s="3"/>
      <c r="AKK254" s="3"/>
      <c r="AKL254" s="3"/>
      <c r="AKM254" s="3"/>
      <c r="AKN254" s="3"/>
      <c r="AKO254" s="3"/>
      <c r="AKP254" s="3"/>
      <c r="AKQ254" s="3"/>
      <c r="AKR254" s="3"/>
      <c r="AKS254" s="3"/>
      <c r="AKT254" s="3"/>
      <c r="AKU254" s="3"/>
      <c r="AKV254" s="3"/>
      <c r="AKW254" s="3"/>
      <c r="AKX254" s="3"/>
      <c r="AKY254" s="3"/>
      <c r="AKZ254" s="3"/>
      <c r="ALA254" s="3"/>
      <c r="ALB254" s="3"/>
      <c r="ALC254" s="3"/>
      <c r="ALD254" s="3"/>
      <c r="ALE254" s="3"/>
      <c r="ALF254" s="3"/>
      <c r="ALG254" s="3"/>
      <c r="ALH254" s="3"/>
      <c r="ALI254" s="3"/>
      <c r="ALJ254" s="3"/>
      <c r="ALK254" s="3"/>
      <c r="ALL254" s="3"/>
      <c r="ALM254" s="3"/>
      <c r="ALN254" s="3"/>
      <c r="ALO254" s="3"/>
      <c r="ALP254" s="3"/>
      <c r="ALQ254" s="3"/>
      <c r="ALR254" s="3"/>
      <c r="ALS254" s="3"/>
      <c r="ALT254" s="3"/>
      <c r="ALU254" s="3"/>
      <c r="ALV254" s="3"/>
      <c r="ALW254" s="3"/>
      <c r="ALX254" s="3"/>
      <c r="ALY254" s="3"/>
      <c r="ALZ254" s="3"/>
      <c r="AMA254" s="3"/>
      <c r="AMB254" s="3"/>
      <c r="AMC254" s="3"/>
      <c r="AMD254" s="3"/>
      <c r="AME254" s="3"/>
      <c r="AMF254" s="3"/>
      <c r="AMG254" s="3"/>
      <c r="AMH254" s="3"/>
      <c r="AMI254" s="3"/>
      <c r="AMJ254" s="3"/>
    </row>
    <row r="255" spans="1:1024" customFormat="1" x14ac:dyDescent="0.25">
      <c r="A255" s="184"/>
      <c r="B255" s="185" t="s">
        <v>37</v>
      </c>
      <c r="C255" s="186"/>
      <c r="D255" s="187"/>
      <c r="E255" s="188"/>
      <c r="F255" s="187"/>
      <c r="G255" s="187"/>
      <c r="H255" s="187"/>
      <c r="I255" s="187"/>
      <c r="J255" s="187"/>
      <c r="K255" s="187"/>
      <c r="L255" s="187"/>
      <c r="M255" s="187"/>
      <c r="N255" s="187"/>
      <c r="O255" s="187"/>
      <c r="P255" s="188"/>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c r="GN255" s="3"/>
      <c r="GO255" s="3"/>
      <c r="GP255" s="3"/>
      <c r="GQ255" s="3"/>
      <c r="GR255" s="3"/>
      <c r="GS255" s="3"/>
      <c r="GT255" s="3"/>
      <c r="GU255" s="3"/>
      <c r="GV255" s="3"/>
      <c r="GW255" s="3"/>
      <c r="GX255" s="3"/>
      <c r="GY255" s="3"/>
      <c r="GZ255" s="3"/>
      <c r="HA255" s="3"/>
      <c r="HB255" s="3"/>
      <c r="HC255" s="3"/>
      <c r="HD255" s="3"/>
      <c r="HE255" s="3"/>
      <c r="HF255" s="3"/>
      <c r="HG255" s="3"/>
      <c r="HH255" s="3"/>
      <c r="HI255" s="3"/>
      <c r="HJ255" s="3"/>
      <c r="HK255" s="3"/>
      <c r="HL255" s="3"/>
      <c r="HM255" s="3"/>
      <c r="HN255" s="3"/>
      <c r="HO255" s="3"/>
      <c r="HP255" s="3"/>
      <c r="HQ255" s="3"/>
      <c r="HR255" s="3"/>
      <c r="HS255" s="3"/>
      <c r="HT255" s="3"/>
      <c r="HU255" s="3"/>
      <c r="HV255" s="3"/>
      <c r="HW255" s="3"/>
      <c r="HX255" s="3"/>
      <c r="HY255" s="3"/>
      <c r="HZ255" s="3"/>
      <c r="IA255" s="3"/>
      <c r="IB255" s="3"/>
      <c r="IC255" s="3"/>
      <c r="ID255" s="3"/>
      <c r="IE255" s="3"/>
      <c r="IF255" s="3"/>
      <c r="IG255" s="3"/>
      <c r="IH255" s="3"/>
      <c r="II255" s="3"/>
      <c r="IJ255" s="3"/>
      <c r="IK255" s="3"/>
      <c r="IL255" s="3"/>
      <c r="IM255" s="3"/>
      <c r="IN255" s="3"/>
      <c r="IO255" s="3"/>
      <c r="IP255" s="3"/>
      <c r="IQ255" s="3"/>
      <c r="IR255" s="3"/>
      <c r="IS255" s="3"/>
      <c r="IT255" s="3"/>
      <c r="IU255" s="3"/>
      <c r="IV255" s="3"/>
      <c r="IW255" s="3"/>
      <c r="IX255" s="3"/>
      <c r="IY255" s="3"/>
      <c r="IZ255" s="3"/>
      <c r="JA255" s="3"/>
      <c r="JB255" s="3"/>
      <c r="JC255" s="3"/>
      <c r="JD255" s="3"/>
      <c r="JE255" s="3"/>
      <c r="JF255" s="3"/>
      <c r="JG255" s="3"/>
      <c r="JH255" s="3"/>
      <c r="JI255" s="3"/>
      <c r="JJ255" s="3"/>
      <c r="JK255" s="3"/>
      <c r="JL255" s="3"/>
      <c r="JM255" s="3"/>
      <c r="JN255" s="3"/>
      <c r="JO255" s="3"/>
      <c r="JP255" s="3"/>
      <c r="JQ255" s="3"/>
      <c r="JR255" s="3"/>
      <c r="JS255" s="3"/>
      <c r="JT255" s="3"/>
      <c r="JU255" s="3"/>
      <c r="JV255" s="3"/>
      <c r="JW255" s="3"/>
      <c r="JX255" s="3"/>
      <c r="JY255" s="3"/>
      <c r="JZ255" s="3"/>
      <c r="KA255" s="3"/>
      <c r="KB255" s="3"/>
      <c r="KC255" s="3"/>
      <c r="KD255" s="3"/>
      <c r="KE255" s="3"/>
      <c r="KF255" s="3"/>
      <c r="KG255" s="3"/>
      <c r="KH255" s="3"/>
      <c r="KI255" s="3"/>
      <c r="KJ255" s="3"/>
      <c r="KK255" s="3"/>
      <c r="KL255" s="3"/>
      <c r="KM255" s="3"/>
      <c r="KN255" s="3"/>
      <c r="KO255" s="3"/>
      <c r="KP255" s="3"/>
      <c r="KQ255" s="3"/>
      <c r="KR255" s="3"/>
      <c r="KS255" s="3"/>
      <c r="KT255" s="3"/>
      <c r="KU255" s="3"/>
      <c r="KV255" s="3"/>
      <c r="KW255" s="3"/>
      <c r="KX255" s="3"/>
      <c r="KY255" s="3"/>
      <c r="KZ255" s="3"/>
      <c r="LA255" s="3"/>
      <c r="LB255" s="3"/>
      <c r="LC255" s="3"/>
      <c r="LD255" s="3"/>
      <c r="LE255" s="3"/>
      <c r="LF255" s="3"/>
      <c r="LG255" s="3"/>
      <c r="LH255" s="3"/>
      <c r="LI255" s="3"/>
      <c r="LJ255" s="3"/>
      <c r="LK255" s="3"/>
      <c r="LL255" s="3"/>
      <c r="LM255" s="3"/>
      <c r="LN255" s="3"/>
      <c r="LO255" s="3"/>
      <c r="LP255" s="3"/>
      <c r="LQ255" s="3"/>
      <c r="LR255" s="3"/>
      <c r="LS255" s="3"/>
      <c r="LT255" s="3"/>
      <c r="LU255" s="3"/>
      <c r="LV255" s="3"/>
      <c r="LW255" s="3"/>
      <c r="LX255" s="3"/>
      <c r="LY255" s="3"/>
      <c r="LZ255" s="3"/>
      <c r="MA255" s="3"/>
      <c r="MB255" s="3"/>
      <c r="MC255" s="3"/>
      <c r="MD255" s="3"/>
      <c r="ME255" s="3"/>
      <c r="MF255" s="3"/>
      <c r="MG255" s="3"/>
      <c r="MH255" s="3"/>
      <c r="MI255" s="3"/>
      <c r="MJ255" s="3"/>
      <c r="MK255" s="3"/>
      <c r="ML255" s="3"/>
      <c r="MM255" s="3"/>
      <c r="MN255" s="3"/>
      <c r="MO255" s="3"/>
      <c r="MP255" s="3"/>
      <c r="MQ255" s="3"/>
      <c r="MR255" s="3"/>
      <c r="MS255" s="3"/>
      <c r="MT255" s="3"/>
      <c r="MU255" s="3"/>
      <c r="MV255" s="3"/>
      <c r="MW255" s="3"/>
      <c r="MX255" s="3"/>
      <c r="MY255" s="3"/>
      <c r="MZ255" s="3"/>
      <c r="NA255" s="3"/>
      <c r="NB255" s="3"/>
      <c r="NC255" s="3"/>
      <c r="ND255" s="3"/>
      <c r="NE255" s="3"/>
      <c r="NF255" s="3"/>
      <c r="NG255" s="3"/>
      <c r="NH255" s="3"/>
      <c r="NI255" s="3"/>
      <c r="NJ255" s="3"/>
      <c r="NK255" s="3"/>
      <c r="NL255" s="3"/>
      <c r="NM255" s="3"/>
      <c r="NN255" s="3"/>
      <c r="NO255" s="3"/>
      <c r="NP255" s="3"/>
      <c r="NQ255" s="3"/>
      <c r="NR255" s="3"/>
      <c r="NS255" s="3"/>
      <c r="NT255" s="3"/>
      <c r="NU255" s="3"/>
      <c r="NV255" s="3"/>
      <c r="NW255" s="3"/>
      <c r="NX255" s="3"/>
      <c r="NY255" s="3"/>
      <c r="NZ255" s="3"/>
      <c r="OA255" s="3"/>
      <c r="OB255" s="3"/>
      <c r="OC255" s="3"/>
      <c r="OD255" s="3"/>
      <c r="OE255" s="3"/>
      <c r="OF255" s="3"/>
      <c r="OG255" s="3"/>
      <c r="OH255" s="3"/>
      <c r="OI255" s="3"/>
      <c r="OJ255" s="3"/>
      <c r="OK255" s="3"/>
      <c r="OL255" s="3"/>
      <c r="OM255" s="3"/>
      <c r="ON255" s="3"/>
      <c r="OO255" s="3"/>
      <c r="OP255" s="3"/>
      <c r="OQ255" s="3"/>
      <c r="OR255" s="3"/>
      <c r="OS255" s="3"/>
      <c r="OT255" s="3"/>
      <c r="OU255" s="3"/>
      <c r="OV255" s="3"/>
      <c r="OW255" s="3"/>
      <c r="OX255" s="3"/>
      <c r="OY255" s="3"/>
      <c r="OZ255" s="3"/>
      <c r="PA255" s="3"/>
      <c r="PB255" s="3"/>
      <c r="PC255" s="3"/>
      <c r="PD255" s="3"/>
      <c r="PE255" s="3"/>
      <c r="PF255" s="3"/>
      <c r="PG255" s="3"/>
      <c r="PH255" s="3"/>
      <c r="PI255" s="3"/>
      <c r="PJ255" s="3"/>
      <c r="PK255" s="3"/>
      <c r="PL255" s="3"/>
      <c r="PM255" s="3"/>
      <c r="PN255" s="3"/>
      <c r="PO255" s="3"/>
      <c r="PP255" s="3"/>
      <c r="PQ255" s="3"/>
      <c r="PR255" s="3"/>
      <c r="PS255" s="3"/>
      <c r="PT255" s="3"/>
      <c r="PU255" s="3"/>
      <c r="PV255" s="3"/>
      <c r="PW255" s="3"/>
      <c r="PX255" s="3"/>
      <c r="PY255" s="3"/>
      <c r="PZ255" s="3"/>
      <c r="QA255" s="3"/>
      <c r="QB255" s="3"/>
      <c r="QC255" s="3"/>
      <c r="QD255" s="3"/>
      <c r="QE255" s="3"/>
      <c r="QF255" s="3"/>
      <c r="QG255" s="3"/>
      <c r="QH255" s="3"/>
      <c r="QI255" s="3"/>
      <c r="QJ255" s="3"/>
      <c r="QK255" s="3"/>
      <c r="QL255" s="3"/>
      <c r="QM255" s="3"/>
      <c r="QN255" s="3"/>
      <c r="QO255" s="3"/>
      <c r="QP255" s="3"/>
      <c r="QQ255" s="3"/>
      <c r="QR255" s="3"/>
      <c r="QS255" s="3"/>
      <c r="QT255" s="3"/>
      <c r="QU255" s="3"/>
      <c r="QV255" s="3"/>
      <c r="QW255" s="3"/>
      <c r="QX255" s="3"/>
      <c r="QY255" s="3"/>
      <c r="QZ255" s="3"/>
      <c r="RA255" s="3"/>
      <c r="RB255" s="3"/>
      <c r="RC255" s="3"/>
      <c r="RD255" s="3"/>
      <c r="RE255" s="3"/>
      <c r="RF255" s="3"/>
      <c r="RG255" s="3"/>
      <c r="RH255" s="3"/>
      <c r="RI255" s="3"/>
      <c r="RJ255" s="3"/>
      <c r="RK255" s="3"/>
      <c r="RL255" s="3"/>
      <c r="RM255" s="3"/>
      <c r="RN255" s="3"/>
      <c r="RO255" s="3"/>
      <c r="RP255" s="3"/>
      <c r="RQ255" s="3"/>
      <c r="RR255" s="3"/>
      <c r="RS255" s="3"/>
      <c r="RT255" s="3"/>
      <c r="RU255" s="3"/>
      <c r="RV255" s="3"/>
      <c r="RW255" s="3"/>
      <c r="RX255" s="3"/>
      <c r="RY255" s="3"/>
      <c r="RZ255" s="3"/>
      <c r="SA255" s="3"/>
      <c r="SB255" s="3"/>
      <c r="SC255" s="3"/>
      <c r="SD255" s="3"/>
      <c r="SE255" s="3"/>
      <c r="SF255" s="3"/>
      <c r="SG255" s="3"/>
      <c r="SH255" s="3"/>
      <c r="SI255" s="3"/>
      <c r="SJ255" s="3"/>
      <c r="SK255" s="3"/>
      <c r="SL255" s="3"/>
      <c r="SM255" s="3"/>
      <c r="SN255" s="3"/>
      <c r="SO255" s="3"/>
      <c r="SP255" s="3"/>
      <c r="SQ255" s="3"/>
      <c r="SR255" s="3"/>
      <c r="SS255" s="3"/>
      <c r="ST255" s="3"/>
      <c r="SU255" s="3"/>
      <c r="SV255" s="3"/>
      <c r="SW255" s="3"/>
      <c r="SX255" s="3"/>
      <c r="SY255" s="3"/>
      <c r="SZ255" s="3"/>
      <c r="TA255" s="3"/>
      <c r="TB255" s="3"/>
      <c r="TC255" s="3"/>
      <c r="TD255" s="3"/>
      <c r="TE255" s="3"/>
      <c r="TF255" s="3"/>
      <c r="TG255" s="3"/>
      <c r="TH255" s="3"/>
      <c r="TI255" s="3"/>
      <c r="TJ255" s="3"/>
      <c r="TK255" s="3"/>
      <c r="TL255" s="3"/>
      <c r="TM255" s="3"/>
      <c r="TN255" s="3"/>
      <c r="TO255" s="3"/>
      <c r="TP255" s="3"/>
      <c r="TQ255" s="3"/>
      <c r="TR255" s="3"/>
      <c r="TS255" s="3"/>
      <c r="TT255" s="3"/>
      <c r="TU255" s="3"/>
      <c r="TV255" s="3"/>
      <c r="TW255" s="3"/>
      <c r="TX255" s="3"/>
      <c r="TY255" s="3"/>
      <c r="TZ255" s="3"/>
      <c r="UA255" s="3"/>
      <c r="UB255" s="3"/>
      <c r="UC255" s="3"/>
      <c r="UD255" s="3"/>
      <c r="UE255" s="3"/>
      <c r="UF255" s="3"/>
      <c r="UG255" s="3"/>
      <c r="UH255" s="3"/>
      <c r="UI255" s="3"/>
      <c r="UJ255" s="3"/>
      <c r="UK255" s="3"/>
      <c r="UL255" s="3"/>
      <c r="UM255" s="3"/>
      <c r="UN255" s="3"/>
      <c r="UO255" s="3"/>
      <c r="UP255" s="3"/>
      <c r="UQ255" s="3"/>
      <c r="UR255" s="3"/>
      <c r="US255" s="3"/>
      <c r="UT255" s="3"/>
      <c r="UU255" s="3"/>
      <c r="UV255" s="3"/>
      <c r="UW255" s="3"/>
      <c r="UX255" s="3"/>
      <c r="UY255" s="3"/>
      <c r="UZ255" s="3"/>
      <c r="VA255" s="3"/>
      <c r="VB255" s="3"/>
      <c r="VC255" s="3"/>
      <c r="VD255" s="3"/>
      <c r="VE255" s="3"/>
      <c r="VF255" s="3"/>
      <c r="VG255" s="3"/>
      <c r="VH255" s="3"/>
      <c r="VI255" s="3"/>
      <c r="VJ255" s="3"/>
      <c r="VK255" s="3"/>
      <c r="VL255" s="3"/>
      <c r="VM255" s="3"/>
      <c r="VN255" s="3"/>
      <c r="VO255" s="3"/>
      <c r="VP255" s="3"/>
      <c r="VQ255" s="3"/>
      <c r="VR255" s="3"/>
      <c r="VS255" s="3"/>
      <c r="VT255" s="3"/>
      <c r="VU255" s="3"/>
      <c r="VV255" s="3"/>
      <c r="VW255" s="3"/>
      <c r="VX255" s="3"/>
      <c r="VY255" s="3"/>
      <c r="VZ255" s="3"/>
      <c r="WA255" s="3"/>
      <c r="WB255" s="3"/>
      <c r="WC255" s="3"/>
      <c r="WD255" s="3"/>
      <c r="WE255" s="3"/>
      <c r="WF255" s="3"/>
      <c r="WG255" s="3"/>
      <c r="WH255" s="3"/>
      <c r="WI255" s="3"/>
      <c r="WJ255" s="3"/>
      <c r="WK255" s="3"/>
      <c r="WL255" s="3"/>
      <c r="WM255" s="3"/>
      <c r="WN255" s="3"/>
      <c r="WO255" s="3"/>
      <c r="WP255" s="3"/>
      <c r="WQ255" s="3"/>
      <c r="WR255" s="3"/>
      <c r="WS255" s="3"/>
      <c r="WT255" s="3"/>
      <c r="WU255" s="3"/>
      <c r="WV255" s="3"/>
      <c r="WW255" s="3"/>
      <c r="WX255" s="3"/>
      <c r="WY255" s="3"/>
      <c r="WZ255" s="3"/>
      <c r="XA255" s="3"/>
      <c r="XB255" s="3"/>
      <c r="XC255" s="3"/>
      <c r="XD255" s="3"/>
      <c r="XE255" s="3"/>
      <c r="XF255" s="3"/>
      <c r="XG255" s="3"/>
      <c r="XH255" s="3"/>
      <c r="XI255" s="3"/>
      <c r="XJ255" s="3"/>
      <c r="XK255" s="3"/>
      <c r="XL255" s="3"/>
      <c r="XM255" s="3"/>
      <c r="XN255" s="3"/>
      <c r="XO255" s="3"/>
      <c r="XP255" s="3"/>
      <c r="XQ255" s="3"/>
      <c r="XR255" s="3"/>
      <c r="XS255" s="3"/>
      <c r="XT255" s="3"/>
      <c r="XU255" s="3"/>
      <c r="XV255" s="3"/>
      <c r="XW255" s="3"/>
      <c r="XX255" s="3"/>
      <c r="XY255" s="3"/>
      <c r="XZ255" s="3"/>
      <c r="YA255" s="3"/>
      <c r="YB255" s="3"/>
      <c r="YC255" s="3"/>
      <c r="YD255" s="3"/>
      <c r="YE255" s="3"/>
      <c r="YF255" s="3"/>
      <c r="YG255" s="3"/>
      <c r="YH255" s="3"/>
      <c r="YI255" s="3"/>
      <c r="YJ255" s="3"/>
      <c r="YK255" s="3"/>
      <c r="YL255" s="3"/>
      <c r="YM255" s="3"/>
      <c r="YN255" s="3"/>
      <c r="YO255" s="3"/>
      <c r="YP255" s="3"/>
      <c r="YQ255" s="3"/>
      <c r="YR255" s="3"/>
      <c r="YS255" s="3"/>
      <c r="YT255" s="3"/>
      <c r="YU255" s="3"/>
      <c r="YV255" s="3"/>
      <c r="YW255" s="3"/>
      <c r="YX255" s="3"/>
      <c r="YY255" s="3"/>
      <c r="YZ255" s="3"/>
      <c r="ZA255" s="3"/>
      <c r="ZB255" s="3"/>
      <c r="ZC255" s="3"/>
      <c r="ZD255" s="3"/>
      <c r="ZE255" s="3"/>
      <c r="ZF255" s="3"/>
      <c r="ZG255" s="3"/>
      <c r="ZH255" s="3"/>
      <c r="ZI255" s="3"/>
      <c r="ZJ255" s="3"/>
      <c r="ZK255" s="3"/>
      <c r="ZL255" s="3"/>
      <c r="ZM255" s="3"/>
      <c r="ZN255" s="3"/>
      <c r="ZO255" s="3"/>
      <c r="ZP255" s="3"/>
      <c r="ZQ255" s="3"/>
      <c r="ZR255" s="3"/>
      <c r="ZS255" s="3"/>
      <c r="ZT255" s="3"/>
      <c r="ZU255" s="3"/>
      <c r="ZV255" s="3"/>
      <c r="ZW255" s="3"/>
      <c r="ZX255" s="3"/>
      <c r="ZY255" s="3"/>
      <c r="ZZ255" s="3"/>
      <c r="AAA255" s="3"/>
      <c r="AAB255" s="3"/>
      <c r="AAC255" s="3"/>
      <c r="AAD255" s="3"/>
      <c r="AAE255" s="3"/>
      <c r="AAF255" s="3"/>
      <c r="AAG255" s="3"/>
      <c r="AAH255" s="3"/>
      <c r="AAI255" s="3"/>
      <c r="AAJ255" s="3"/>
      <c r="AAK255" s="3"/>
      <c r="AAL255" s="3"/>
      <c r="AAM255" s="3"/>
      <c r="AAN255" s="3"/>
      <c r="AAO255" s="3"/>
      <c r="AAP255" s="3"/>
      <c r="AAQ255" s="3"/>
      <c r="AAR255" s="3"/>
      <c r="AAS255" s="3"/>
      <c r="AAT255" s="3"/>
      <c r="AAU255" s="3"/>
      <c r="AAV255" s="3"/>
      <c r="AAW255" s="3"/>
      <c r="AAX255" s="3"/>
      <c r="AAY255" s="3"/>
      <c r="AAZ255" s="3"/>
      <c r="ABA255" s="3"/>
      <c r="ABB255" s="3"/>
      <c r="ABC255" s="3"/>
      <c r="ABD255" s="3"/>
      <c r="ABE255" s="3"/>
      <c r="ABF255" s="3"/>
      <c r="ABG255" s="3"/>
      <c r="ABH255" s="3"/>
      <c r="ABI255" s="3"/>
      <c r="ABJ255" s="3"/>
      <c r="ABK255" s="3"/>
      <c r="ABL255" s="3"/>
      <c r="ABM255" s="3"/>
      <c r="ABN255" s="3"/>
      <c r="ABO255" s="3"/>
      <c r="ABP255" s="3"/>
      <c r="ABQ255" s="3"/>
      <c r="ABR255" s="3"/>
      <c r="ABS255" s="3"/>
      <c r="ABT255" s="3"/>
      <c r="ABU255" s="3"/>
      <c r="ABV255" s="3"/>
      <c r="ABW255" s="3"/>
      <c r="ABX255" s="3"/>
      <c r="ABY255" s="3"/>
      <c r="ABZ255" s="3"/>
      <c r="ACA255" s="3"/>
      <c r="ACB255" s="3"/>
      <c r="ACC255" s="3"/>
      <c r="ACD255" s="3"/>
      <c r="ACE255" s="3"/>
      <c r="ACF255" s="3"/>
      <c r="ACG255" s="3"/>
      <c r="ACH255" s="3"/>
      <c r="ACI255" s="3"/>
      <c r="ACJ255" s="3"/>
      <c r="ACK255" s="3"/>
      <c r="ACL255" s="3"/>
      <c r="ACM255" s="3"/>
      <c r="ACN255" s="3"/>
      <c r="ACO255" s="3"/>
      <c r="ACP255" s="3"/>
      <c r="ACQ255" s="3"/>
      <c r="ACR255" s="3"/>
      <c r="ACS255" s="3"/>
      <c r="ACT255" s="3"/>
      <c r="ACU255" s="3"/>
      <c r="ACV255" s="3"/>
      <c r="ACW255" s="3"/>
      <c r="ACX255" s="3"/>
      <c r="ACY255" s="3"/>
      <c r="ACZ255" s="3"/>
      <c r="ADA255" s="3"/>
      <c r="ADB255" s="3"/>
      <c r="ADC255" s="3"/>
      <c r="ADD255" s="3"/>
      <c r="ADE255" s="3"/>
      <c r="ADF255" s="3"/>
      <c r="ADG255" s="3"/>
      <c r="ADH255" s="3"/>
      <c r="ADI255" s="3"/>
      <c r="ADJ255" s="3"/>
      <c r="ADK255" s="3"/>
      <c r="ADL255" s="3"/>
      <c r="ADM255" s="3"/>
      <c r="ADN255" s="3"/>
      <c r="ADO255" s="3"/>
      <c r="ADP255" s="3"/>
      <c r="ADQ255" s="3"/>
      <c r="ADR255" s="3"/>
      <c r="ADS255" s="3"/>
      <c r="ADT255" s="3"/>
      <c r="ADU255" s="3"/>
      <c r="ADV255" s="3"/>
      <c r="ADW255" s="3"/>
      <c r="ADX255" s="3"/>
      <c r="ADY255" s="3"/>
      <c r="ADZ255" s="3"/>
      <c r="AEA255" s="3"/>
      <c r="AEB255" s="3"/>
      <c r="AEC255" s="3"/>
      <c r="AED255" s="3"/>
      <c r="AEE255" s="3"/>
      <c r="AEF255" s="3"/>
      <c r="AEG255" s="3"/>
      <c r="AEH255" s="3"/>
      <c r="AEI255" s="3"/>
      <c r="AEJ255" s="3"/>
      <c r="AEK255" s="3"/>
      <c r="AEL255" s="3"/>
      <c r="AEM255" s="3"/>
      <c r="AEN255" s="3"/>
      <c r="AEO255" s="3"/>
      <c r="AEP255" s="3"/>
      <c r="AEQ255" s="3"/>
      <c r="AER255" s="3"/>
      <c r="AES255" s="3"/>
      <c r="AET255" s="3"/>
      <c r="AEU255" s="3"/>
      <c r="AEV255" s="3"/>
      <c r="AEW255" s="3"/>
      <c r="AEX255" s="3"/>
      <c r="AEY255" s="3"/>
      <c r="AEZ255" s="3"/>
      <c r="AFA255" s="3"/>
      <c r="AFB255" s="3"/>
      <c r="AFC255" s="3"/>
      <c r="AFD255" s="3"/>
      <c r="AFE255" s="3"/>
      <c r="AFF255" s="3"/>
      <c r="AFG255" s="3"/>
      <c r="AFH255" s="3"/>
      <c r="AFI255" s="3"/>
      <c r="AFJ255" s="3"/>
      <c r="AFK255" s="3"/>
      <c r="AFL255" s="3"/>
      <c r="AFM255" s="3"/>
      <c r="AFN255" s="3"/>
      <c r="AFO255" s="3"/>
      <c r="AFP255" s="3"/>
      <c r="AFQ255" s="3"/>
      <c r="AFR255" s="3"/>
      <c r="AFS255" s="3"/>
      <c r="AFT255" s="3"/>
      <c r="AFU255" s="3"/>
      <c r="AFV255" s="3"/>
      <c r="AFW255" s="3"/>
      <c r="AFX255" s="3"/>
      <c r="AFY255" s="3"/>
      <c r="AFZ255" s="3"/>
      <c r="AGA255" s="3"/>
      <c r="AGB255" s="3"/>
      <c r="AGC255" s="3"/>
      <c r="AGD255" s="3"/>
      <c r="AGE255" s="3"/>
      <c r="AGF255" s="3"/>
      <c r="AGG255" s="3"/>
      <c r="AGH255" s="3"/>
      <c r="AGI255" s="3"/>
      <c r="AGJ255" s="3"/>
      <c r="AGK255" s="3"/>
      <c r="AGL255" s="3"/>
      <c r="AGM255" s="3"/>
      <c r="AGN255" s="3"/>
      <c r="AGO255" s="3"/>
      <c r="AGP255" s="3"/>
      <c r="AGQ255" s="3"/>
      <c r="AGR255" s="3"/>
      <c r="AGS255" s="3"/>
      <c r="AGT255" s="3"/>
      <c r="AGU255" s="3"/>
      <c r="AGV255" s="3"/>
      <c r="AGW255" s="3"/>
      <c r="AGX255" s="3"/>
      <c r="AGY255" s="3"/>
      <c r="AGZ255" s="3"/>
      <c r="AHA255" s="3"/>
      <c r="AHB255" s="3"/>
      <c r="AHC255" s="3"/>
      <c r="AHD255" s="3"/>
      <c r="AHE255" s="3"/>
      <c r="AHF255" s="3"/>
      <c r="AHG255" s="3"/>
      <c r="AHH255" s="3"/>
      <c r="AHI255" s="3"/>
      <c r="AHJ255" s="3"/>
      <c r="AHK255" s="3"/>
      <c r="AHL255" s="3"/>
      <c r="AHM255" s="3"/>
      <c r="AHN255" s="3"/>
      <c r="AHO255" s="3"/>
      <c r="AHP255" s="3"/>
      <c r="AHQ255" s="3"/>
      <c r="AHR255" s="3"/>
      <c r="AHS255" s="3"/>
      <c r="AHT255" s="3"/>
      <c r="AHU255" s="3"/>
      <c r="AHV255" s="3"/>
      <c r="AHW255" s="3"/>
      <c r="AHX255" s="3"/>
      <c r="AHY255" s="3"/>
      <c r="AHZ255" s="3"/>
      <c r="AIA255" s="3"/>
      <c r="AIB255" s="3"/>
      <c r="AIC255" s="3"/>
      <c r="AID255" s="3"/>
      <c r="AIE255" s="3"/>
      <c r="AIF255" s="3"/>
      <c r="AIG255" s="3"/>
      <c r="AIH255" s="3"/>
      <c r="AII255" s="3"/>
      <c r="AIJ255" s="3"/>
      <c r="AIK255" s="3"/>
      <c r="AIL255" s="3"/>
      <c r="AIM255" s="3"/>
      <c r="AIN255" s="3"/>
      <c r="AIO255" s="3"/>
      <c r="AIP255" s="3"/>
      <c r="AIQ255" s="3"/>
      <c r="AIR255" s="3"/>
      <c r="AIS255" s="3"/>
      <c r="AIT255" s="3"/>
      <c r="AIU255" s="3"/>
      <c r="AIV255" s="3"/>
      <c r="AIW255" s="3"/>
      <c r="AIX255" s="3"/>
      <c r="AIY255" s="3"/>
      <c r="AIZ255" s="3"/>
      <c r="AJA255" s="3"/>
      <c r="AJB255" s="3"/>
      <c r="AJC255" s="3"/>
      <c r="AJD255" s="3"/>
      <c r="AJE255" s="3"/>
      <c r="AJF255" s="3"/>
      <c r="AJG255" s="3"/>
      <c r="AJH255" s="3"/>
      <c r="AJI255" s="3"/>
      <c r="AJJ255" s="3"/>
      <c r="AJK255" s="3"/>
      <c r="AJL255" s="3"/>
      <c r="AJM255" s="3"/>
      <c r="AJN255" s="3"/>
      <c r="AJO255" s="3"/>
      <c r="AJP255" s="3"/>
      <c r="AJQ255" s="3"/>
      <c r="AJR255" s="3"/>
      <c r="AJS255" s="3"/>
      <c r="AJT255" s="3"/>
      <c r="AJU255" s="3"/>
      <c r="AJV255" s="3"/>
      <c r="AJW255" s="3"/>
      <c r="AJX255" s="3"/>
      <c r="AJY255" s="3"/>
      <c r="AJZ255" s="3"/>
      <c r="AKA255" s="3"/>
      <c r="AKB255" s="3"/>
      <c r="AKC255" s="3"/>
      <c r="AKD255" s="3"/>
      <c r="AKE255" s="3"/>
      <c r="AKF255" s="3"/>
      <c r="AKG255" s="3"/>
      <c r="AKH255" s="3"/>
      <c r="AKI255" s="3"/>
      <c r="AKJ255" s="3"/>
      <c r="AKK255" s="3"/>
      <c r="AKL255" s="3"/>
      <c r="AKM255" s="3"/>
      <c r="AKN255" s="3"/>
      <c r="AKO255" s="3"/>
      <c r="AKP255" s="3"/>
      <c r="AKQ255" s="3"/>
      <c r="AKR255" s="3"/>
      <c r="AKS255" s="3"/>
      <c r="AKT255" s="3"/>
      <c r="AKU255" s="3"/>
      <c r="AKV255" s="3"/>
      <c r="AKW255" s="3"/>
      <c r="AKX255" s="3"/>
      <c r="AKY255" s="3"/>
      <c r="AKZ255" s="3"/>
      <c r="ALA255" s="3"/>
      <c r="ALB255" s="3"/>
      <c r="ALC255" s="3"/>
      <c r="ALD255" s="3"/>
      <c r="ALE255" s="3"/>
      <c r="ALF255" s="3"/>
      <c r="ALG255" s="3"/>
      <c r="ALH255" s="3"/>
      <c r="ALI255" s="3"/>
      <c r="ALJ255" s="3"/>
      <c r="ALK255" s="3"/>
      <c r="ALL255" s="3"/>
      <c r="ALM255" s="3"/>
      <c r="ALN255" s="3"/>
      <c r="ALO255" s="3"/>
      <c r="ALP255" s="3"/>
      <c r="ALQ255" s="3"/>
      <c r="ALR255" s="3"/>
      <c r="ALS255" s="3"/>
      <c r="ALT255" s="3"/>
      <c r="ALU255" s="3"/>
      <c r="ALV255" s="3"/>
      <c r="ALW255" s="3"/>
      <c r="ALX255" s="3"/>
      <c r="ALY255" s="3"/>
      <c r="ALZ255" s="3"/>
      <c r="AMA255" s="3"/>
      <c r="AMB255" s="3"/>
      <c r="AMC255" s="3"/>
      <c r="AMD255" s="3"/>
      <c r="AME255" s="3"/>
      <c r="AMF255" s="3"/>
      <c r="AMG255" s="3"/>
      <c r="AMH255" s="3"/>
      <c r="AMI255" s="3"/>
      <c r="AMJ255" s="3"/>
    </row>
    <row r="256" spans="1:1024" customFormat="1" ht="115.9" customHeight="1" x14ac:dyDescent="0.25">
      <c r="A256" s="52">
        <v>99</v>
      </c>
      <c r="B256" s="17" t="s">
        <v>284</v>
      </c>
      <c r="C256" s="191" t="s">
        <v>285</v>
      </c>
      <c r="D256" s="18" t="s">
        <v>283</v>
      </c>
      <c r="E256" s="48" t="s">
        <v>87</v>
      </c>
      <c r="F256" s="18" t="s">
        <v>142</v>
      </c>
      <c r="G256" s="49"/>
      <c r="H256" s="48">
        <v>6500</v>
      </c>
      <c r="I256" s="49"/>
      <c r="J256" s="49"/>
      <c r="K256" s="49"/>
      <c r="L256" s="49"/>
      <c r="M256" s="49"/>
      <c r="N256" s="48" t="s">
        <v>88</v>
      </c>
      <c r="O256" s="48"/>
      <c r="P256" s="48" t="s">
        <v>286</v>
      </c>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c r="GN256" s="3"/>
      <c r="GO256" s="3"/>
      <c r="GP256" s="3"/>
      <c r="GQ256" s="3"/>
      <c r="GR256" s="3"/>
      <c r="GS256" s="3"/>
      <c r="GT256" s="3"/>
      <c r="GU256" s="3"/>
      <c r="GV256" s="3"/>
      <c r="GW256" s="3"/>
      <c r="GX256" s="3"/>
      <c r="GY256" s="3"/>
      <c r="GZ256" s="3"/>
      <c r="HA256" s="3"/>
      <c r="HB256" s="3"/>
      <c r="HC256" s="3"/>
      <c r="HD256" s="3"/>
      <c r="HE256" s="3"/>
      <c r="HF256" s="3"/>
      <c r="HG256" s="3"/>
      <c r="HH256" s="3"/>
      <c r="HI256" s="3"/>
      <c r="HJ256" s="3"/>
      <c r="HK256" s="3"/>
      <c r="HL256" s="3"/>
      <c r="HM256" s="3"/>
      <c r="HN256" s="3"/>
      <c r="HO256" s="3"/>
      <c r="HP256" s="3"/>
      <c r="HQ256" s="3"/>
      <c r="HR256" s="3"/>
      <c r="HS256" s="3"/>
      <c r="HT256" s="3"/>
      <c r="HU256" s="3"/>
      <c r="HV256" s="3"/>
      <c r="HW256" s="3"/>
      <c r="HX256" s="3"/>
      <c r="HY256" s="3"/>
      <c r="HZ256" s="3"/>
      <c r="IA256" s="3"/>
      <c r="IB256" s="3"/>
      <c r="IC256" s="3"/>
      <c r="ID256" s="3"/>
      <c r="IE256" s="3"/>
      <c r="IF256" s="3"/>
      <c r="IG256" s="3"/>
      <c r="IH256" s="3"/>
      <c r="II256" s="3"/>
      <c r="IJ256" s="3"/>
      <c r="IK256" s="3"/>
      <c r="IL256" s="3"/>
      <c r="IM256" s="3"/>
      <c r="IN256" s="3"/>
      <c r="IO256" s="3"/>
      <c r="IP256" s="3"/>
      <c r="IQ256" s="3"/>
      <c r="IR256" s="3"/>
      <c r="IS256" s="3"/>
      <c r="IT256" s="3"/>
      <c r="IU256" s="3"/>
      <c r="IV256" s="3"/>
      <c r="IW256" s="3"/>
      <c r="IX256" s="3"/>
      <c r="IY256" s="3"/>
      <c r="IZ256" s="3"/>
      <c r="JA256" s="3"/>
      <c r="JB256" s="3"/>
      <c r="JC256" s="3"/>
      <c r="JD256" s="3"/>
      <c r="JE256" s="3"/>
      <c r="JF256" s="3"/>
      <c r="JG256" s="3"/>
      <c r="JH256" s="3"/>
      <c r="JI256" s="3"/>
      <c r="JJ256" s="3"/>
      <c r="JK256" s="3"/>
      <c r="JL256" s="3"/>
      <c r="JM256" s="3"/>
      <c r="JN256" s="3"/>
      <c r="JO256" s="3"/>
      <c r="JP256" s="3"/>
      <c r="JQ256" s="3"/>
      <c r="JR256" s="3"/>
      <c r="JS256" s="3"/>
      <c r="JT256" s="3"/>
      <c r="JU256" s="3"/>
      <c r="JV256" s="3"/>
      <c r="JW256" s="3"/>
      <c r="JX256" s="3"/>
      <c r="JY256" s="3"/>
      <c r="JZ256" s="3"/>
      <c r="KA256" s="3"/>
      <c r="KB256" s="3"/>
      <c r="KC256" s="3"/>
      <c r="KD256" s="3"/>
      <c r="KE256" s="3"/>
      <c r="KF256" s="3"/>
      <c r="KG256" s="3"/>
      <c r="KH256" s="3"/>
      <c r="KI256" s="3"/>
      <c r="KJ256" s="3"/>
      <c r="KK256" s="3"/>
      <c r="KL256" s="3"/>
      <c r="KM256" s="3"/>
      <c r="KN256" s="3"/>
      <c r="KO256" s="3"/>
      <c r="KP256" s="3"/>
      <c r="KQ256" s="3"/>
      <c r="KR256" s="3"/>
      <c r="KS256" s="3"/>
      <c r="KT256" s="3"/>
      <c r="KU256" s="3"/>
      <c r="KV256" s="3"/>
      <c r="KW256" s="3"/>
      <c r="KX256" s="3"/>
      <c r="KY256" s="3"/>
      <c r="KZ256" s="3"/>
      <c r="LA256" s="3"/>
      <c r="LB256" s="3"/>
      <c r="LC256" s="3"/>
      <c r="LD256" s="3"/>
      <c r="LE256" s="3"/>
      <c r="LF256" s="3"/>
      <c r="LG256" s="3"/>
      <c r="LH256" s="3"/>
      <c r="LI256" s="3"/>
      <c r="LJ256" s="3"/>
      <c r="LK256" s="3"/>
      <c r="LL256" s="3"/>
      <c r="LM256" s="3"/>
      <c r="LN256" s="3"/>
      <c r="LO256" s="3"/>
      <c r="LP256" s="3"/>
      <c r="LQ256" s="3"/>
      <c r="LR256" s="3"/>
      <c r="LS256" s="3"/>
      <c r="LT256" s="3"/>
      <c r="LU256" s="3"/>
      <c r="LV256" s="3"/>
      <c r="LW256" s="3"/>
      <c r="LX256" s="3"/>
      <c r="LY256" s="3"/>
      <c r="LZ256" s="3"/>
      <c r="MA256" s="3"/>
      <c r="MB256" s="3"/>
      <c r="MC256" s="3"/>
      <c r="MD256" s="3"/>
      <c r="ME256" s="3"/>
      <c r="MF256" s="3"/>
      <c r="MG256" s="3"/>
      <c r="MH256" s="3"/>
      <c r="MI256" s="3"/>
      <c r="MJ256" s="3"/>
      <c r="MK256" s="3"/>
      <c r="ML256" s="3"/>
      <c r="MM256" s="3"/>
      <c r="MN256" s="3"/>
      <c r="MO256" s="3"/>
      <c r="MP256" s="3"/>
      <c r="MQ256" s="3"/>
      <c r="MR256" s="3"/>
      <c r="MS256" s="3"/>
      <c r="MT256" s="3"/>
      <c r="MU256" s="3"/>
      <c r="MV256" s="3"/>
      <c r="MW256" s="3"/>
      <c r="MX256" s="3"/>
      <c r="MY256" s="3"/>
      <c r="MZ256" s="3"/>
      <c r="NA256" s="3"/>
      <c r="NB256" s="3"/>
      <c r="NC256" s="3"/>
      <c r="ND256" s="3"/>
      <c r="NE256" s="3"/>
      <c r="NF256" s="3"/>
      <c r="NG256" s="3"/>
      <c r="NH256" s="3"/>
      <c r="NI256" s="3"/>
      <c r="NJ256" s="3"/>
      <c r="NK256" s="3"/>
      <c r="NL256" s="3"/>
      <c r="NM256" s="3"/>
      <c r="NN256" s="3"/>
      <c r="NO256" s="3"/>
      <c r="NP256" s="3"/>
      <c r="NQ256" s="3"/>
      <c r="NR256" s="3"/>
      <c r="NS256" s="3"/>
      <c r="NT256" s="3"/>
      <c r="NU256" s="3"/>
      <c r="NV256" s="3"/>
      <c r="NW256" s="3"/>
      <c r="NX256" s="3"/>
      <c r="NY256" s="3"/>
      <c r="NZ256" s="3"/>
      <c r="OA256" s="3"/>
      <c r="OB256" s="3"/>
      <c r="OC256" s="3"/>
      <c r="OD256" s="3"/>
      <c r="OE256" s="3"/>
      <c r="OF256" s="3"/>
      <c r="OG256" s="3"/>
      <c r="OH256" s="3"/>
      <c r="OI256" s="3"/>
      <c r="OJ256" s="3"/>
      <c r="OK256" s="3"/>
      <c r="OL256" s="3"/>
      <c r="OM256" s="3"/>
      <c r="ON256" s="3"/>
      <c r="OO256" s="3"/>
      <c r="OP256" s="3"/>
      <c r="OQ256" s="3"/>
      <c r="OR256" s="3"/>
      <c r="OS256" s="3"/>
      <c r="OT256" s="3"/>
      <c r="OU256" s="3"/>
      <c r="OV256" s="3"/>
      <c r="OW256" s="3"/>
      <c r="OX256" s="3"/>
      <c r="OY256" s="3"/>
      <c r="OZ256" s="3"/>
      <c r="PA256" s="3"/>
      <c r="PB256" s="3"/>
      <c r="PC256" s="3"/>
      <c r="PD256" s="3"/>
      <c r="PE256" s="3"/>
      <c r="PF256" s="3"/>
      <c r="PG256" s="3"/>
      <c r="PH256" s="3"/>
      <c r="PI256" s="3"/>
      <c r="PJ256" s="3"/>
      <c r="PK256" s="3"/>
      <c r="PL256" s="3"/>
      <c r="PM256" s="3"/>
      <c r="PN256" s="3"/>
      <c r="PO256" s="3"/>
      <c r="PP256" s="3"/>
      <c r="PQ256" s="3"/>
      <c r="PR256" s="3"/>
      <c r="PS256" s="3"/>
      <c r="PT256" s="3"/>
      <c r="PU256" s="3"/>
      <c r="PV256" s="3"/>
      <c r="PW256" s="3"/>
      <c r="PX256" s="3"/>
      <c r="PY256" s="3"/>
      <c r="PZ256" s="3"/>
      <c r="QA256" s="3"/>
      <c r="QB256" s="3"/>
      <c r="QC256" s="3"/>
      <c r="QD256" s="3"/>
      <c r="QE256" s="3"/>
      <c r="QF256" s="3"/>
      <c r="QG256" s="3"/>
      <c r="QH256" s="3"/>
      <c r="QI256" s="3"/>
      <c r="QJ256" s="3"/>
      <c r="QK256" s="3"/>
      <c r="QL256" s="3"/>
      <c r="QM256" s="3"/>
      <c r="QN256" s="3"/>
      <c r="QO256" s="3"/>
      <c r="QP256" s="3"/>
      <c r="QQ256" s="3"/>
      <c r="QR256" s="3"/>
      <c r="QS256" s="3"/>
      <c r="QT256" s="3"/>
      <c r="QU256" s="3"/>
      <c r="QV256" s="3"/>
      <c r="QW256" s="3"/>
      <c r="QX256" s="3"/>
      <c r="QY256" s="3"/>
      <c r="QZ256" s="3"/>
      <c r="RA256" s="3"/>
      <c r="RB256" s="3"/>
      <c r="RC256" s="3"/>
      <c r="RD256" s="3"/>
      <c r="RE256" s="3"/>
      <c r="RF256" s="3"/>
      <c r="RG256" s="3"/>
      <c r="RH256" s="3"/>
      <c r="RI256" s="3"/>
      <c r="RJ256" s="3"/>
      <c r="RK256" s="3"/>
      <c r="RL256" s="3"/>
      <c r="RM256" s="3"/>
      <c r="RN256" s="3"/>
      <c r="RO256" s="3"/>
      <c r="RP256" s="3"/>
      <c r="RQ256" s="3"/>
      <c r="RR256" s="3"/>
      <c r="RS256" s="3"/>
      <c r="RT256" s="3"/>
      <c r="RU256" s="3"/>
      <c r="RV256" s="3"/>
      <c r="RW256" s="3"/>
      <c r="RX256" s="3"/>
      <c r="RY256" s="3"/>
      <c r="RZ256" s="3"/>
      <c r="SA256" s="3"/>
      <c r="SB256" s="3"/>
      <c r="SC256" s="3"/>
      <c r="SD256" s="3"/>
      <c r="SE256" s="3"/>
      <c r="SF256" s="3"/>
      <c r="SG256" s="3"/>
      <c r="SH256" s="3"/>
      <c r="SI256" s="3"/>
      <c r="SJ256" s="3"/>
      <c r="SK256" s="3"/>
      <c r="SL256" s="3"/>
      <c r="SM256" s="3"/>
      <c r="SN256" s="3"/>
      <c r="SO256" s="3"/>
      <c r="SP256" s="3"/>
      <c r="SQ256" s="3"/>
      <c r="SR256" s="3"/>
      <c r="SS256" s="3"/>
      <c r="ST256" s="3"/>
      <c r="SU256" s="3"/>
      <c r="SV256" s="3"/>
      <c r="SW256" s="3"/>
      <c r="SX256" s="3"/>
      <c r="SY256" s="3"/>
      <c r="SZ256" s="3"/>
      <c r="TA256" s="3"/>
      <c r="TB256" s="3"/>
      <c r="TC256" s="3"/>
      <c r="TD256" s="3"/>
      <c r="TE256" s="3"/>
      <c r="TF256" s="3"/>
      <c r="TG256" s="3"/>
      <c r="TH256" s="3"/>
      <c r="TI256" s="3"/>
      <c r="TJ256" s="3"/>
      <c r="TK256" s="3"/>
      <c r="TL256" s="3"/>
      <c r="TM256" s="3"/>
      <c r="TN256" s="3"/>
      <c r="TO256" s="3"/>
      <c r="TP256" s="3"/>
      <c r="TQ256" s="3"/>
      <c r="TR256" s="3"/>
      <c r="TS256" s="3"/>
      <c r="TT256" s="3"/>
      <c r="TU256" s="3"/>
      <c r="TV256" s="3"/>
      <c r="TW256" s="3"/>
      <c r="TX256" s="3"/>
      <c r="TY256" s="3"/>
      <c r="TZ256" s="3"/>
      <c r="UA256" s="3"/>
      <c r="UB256" s="3"/>
      <c r="UC256" s="3"/>
      <c r="UD256" s="3"/>
      <c r="UE256" s="3"/>
      <c r="UF256" s="3"/>
      <c r="UG256" s="3"/>
      <c r="UH256" s="3"/>
      <c r="UI256" s="3"/>
      <c r="UJ256" s="3"/>
      <c r="UK256" s="3"/>
      <c r="UL256" s="3"/>
      <c r="UM256" s="3"/>
      <c r="UN256" s="3"/>
      <c r="UO256" s="3"/>
      <c r="UP256" s="3"/>
      <c r="UQ256" s="3"/>
      <c r="UR256" s="3"/>
      <c r="US256" s="3"/>
      <c r="UT256" s="3"/>
      <c r="UU256" s="3"/>
      <c r="UV256" s="3"/>
      <c r="UW256" s="3"/>
      <c r="UX256" s="3"/>
      <c r="UY256" s="3"/>
      <c r="UZ256" s="3"/>
      <c r="VA256" s="3"/>
      <c r="VB256" s="3"/>
      <c r="VC256" s="3"/>
      <c r="VD256" s="3"/>
      <c r="VE256" s="3"/>
      <c r="VF256" s="3"/>
      <c r="VG256" s="3"/>
      <c r="VH256" s="3"/>
      <c r="VI256" s="3"/>
      <c r="VJ256" s="3"/>
      <c r="VK256" s="3"/>
      <c r="VL256" s="3"/>
      <c r="VM256" s="3"/>
      <c r="VN256" s="3"/>
      <c r="VO256" s="3"/>
      <c r="VP256" s="3"/>
      <c r="VQ256" s="3"/>
      <c r="VR256" s="3"/>
      <c r="VS256" s="3"/>
      <c r="VT256" s="3"/>
      <c r="VU256" s="3"/>
      <c r="VV256" s="3"/>
      <c r="VW256" s="3"/>
      <c r="VX256" s="3"/>
      <c r="VY256" s="3"/>
      <c r="VZ256" s="3"/>
      <c r="WA256" s="3"/>
      <c r="WB256" s="3"/>
      <c r="WC256" s="3"/>
      <c r="WD256" s="3"/>
      <c r="WE256" s="3"/>
      <c r="WF256" s="3"/>
      <c r="WG256" s="3"/>
      <c r="WH256" s="3"/>
      <c r="WI256" s="3"/>
      <c r="WJ256" s="3"/>
      <c r="WK256" s="3"/>
      <c r="WL256" s="3"/>
      <c r="WM256" s="3"/>
      <c r="WN256" s="3"/>
      <c r="WO256" s="3"/>
      <c r="WP256" s="3"/>
      <c r="WQ256" s="3"/>
      <c r="WR256" s="3"/>
      <c r="WS256" s="3"/>
      <c r="WT256" s="3"/>
      <c r="WU256" s="3"/>
      <c r="WV256" s="3"/>
      <c r="WW256" s="3"/>
      <c r="WX256" s="3"/>
      <c r="WY256" s="3"/>
      <c r="WZ256" s="3"/>
      <c r="XA256" s="3"/>
      <c r="XB256" s="3"/>
      <c r="XC256" s="3"/>
      <c r="XD256" s="3"/>
      <c r="XE256" s="3"/>
      <c r="XF256" s="3"/>
      <c r="XG256" s="3"/>
      <c r="XH256" s="3"/>
      <c r="XI256" s="3"/>
      <c r="XJ256" s="3"/>
      <c r="XK256" s="3"/>
      <c r="XL256" s="3"/>
      <c r="XM256" s="3"/>
      <c r="XN256" s="3"/>
      <c r="XO256" s="3"/>
      <c r="XP256" s="3"/>
      <c r="XQ256" s="3"/>
      <c r="XR256" s="3"/>
      <c r="XS256" s="3"/>
      <c r="XT256" s="3"/>
      <c r="XU256" s="3"/>
      <c r="XV256" s="3"/>
      <c r="XW256" s="3"/>
      <c r="XX256" s="3"/>
      <c r="XY256" s="3"/>
      <c r="XZ256" s="3"/>
      <c r="YA256" s="3"/>
      <c r="YB256" s="3"/>
      <c r="YC256" s="3"/>
      <c r="YD256" s="3"/>
      <c r="YE256" s="3"/>
      <c r="YF256" s="3"/>
      <c r="YG256" s="3"/>
      <c r="YH256" s="3"/>
      <c r="YI256" s="3"/>
      <c r="YJ256" s="3"/>
      <c r="YK256" s="3"/>
      <c r="YL256" s="3"/>
      <c r="YM256" s="3"/>
      <c r="YN256" s="3"/>
      <c r="YO256" s="3"/>
      <c r="YP256" s="3"/>
      <c r="YQ256" s="3"/>
      <c r="YR256" s="3"/>
      <c r="YS256" s="3"/>
      <c r="YT256" s="3"/>
      <c r="YU256" s="3"/>
      <c r="YV256" s="3"/>
      <c r="YW256" s="3"/>
      <c r="YX256" s="3"/>
      <c r="YY256" s="3"/>
      <c r="YZ256" s="3"/>
      <c r="ZA256" s="3"/>
      <c r="ZB256" s="3"/>
      <c r="ZC256" s="3"/>
      <c r="ZD256" s="3"/>
      <c r="ZE256" s="3"/>
      <c r="ZF256" s="3"/>
      <c r="ZG256" s="3"/>
      <c r="ZH256" s="3"/>
      <c r="ZI256" s="3"/>
      <c r="ZJ256" s="3"/>
      <c r="ZK256" s="3"/>
      <c r="ZL256" s="3"/>
      <c r="ZM256" s="3"/>
      <c r="ZN256" s="3"/>
      <c r="ZO256" s="3"/>
      <c r="ZP256" s="3"/>
      <c r="ZQ256" s="3"/>
      <c r="ZR256" s="3"/>
      <c r="ZS256" s="3"/>
      <c r="ZT256" s="3"/>
      <c r="ZU256" s="3"/>
      <c r="ZV256" s="3"/>
      <c r="ZW256" s="3"/>
      <c r="ZX256" s="3"/>
      <c r="ZY256" s="3"/>
      <c r="ZZ256" s="3"/>
      <c r="AAA256" s="3"/>
      <c r="AAB256" s="3"/>
      <c r="AAC256" s="3"/>
      <c r="AAD256" s="3"/>
      <c r="AAE256" s="3"/>
      <c r="AAF256" s="3"/>
      <c r="AAG256" s="3"/>
      <c r="AAH256" s="3"/>
      <c r="AAI256" s="3"/>
      <c r="AAJ256" s="3"/>
      <c r="AAK256" s="3"/>
      <c r="AAL256" s="3"/>
      <c r="AAM256" s="3"/>
      <c r="AAN256" s="3"/>
      <c r="AAO256" s="3"/>
      <c r="AAP256" s="3"/>
      <c r="AAQ256" s="3"/>
      <c r="AAR256" s="3"/>
      <c r="AAS256" s="3"/>
      <c r="AAT256" s="3"/>
      <c r="AAU256" s="3"/>
      <c r="AAV256" s="3"/>
      <c r="AAW256" s="3"/>
      <c r="AAX256" s="3"/>
      <c r="AAY256" s="3"/>
      <c r="AAZ256" s="3"/>
      <c r="ABA256" s="3"/>
      <c r="ABB256" s="3"/>
      <c r="ABC256" s="3"/>
      <c r="ABD256" s="3"/>
      <c r="ABE256" s="3"/>
      <c r="ABF256" s="3"/>
      <c r="ABG256" s="3"/>
      <c r="ABH256" s="3"/>
      <c r="ABI256" s="3"/>
      <c r="ABJ256" s="3"/>
      <c r="ABK256" s="3"/>
      <c r="ABL256" s="3"/>
      <c r="ABM256" s="3"/>
      <c r="ABN256" s="3"/>
      <c r="ABO256" s="3"/>
      <c r="ABP256" s="3"/>
      <c r="ABQ256" s="3"/>
      <c r="ABR256" s="3"/>
      <c r="ABS256" s="3"/>
      <c r="ABT256" s="3"/>
      <c r="ABU256" s="3"/>
      <c r="ABV256" s="3"/>
      <c r="ABW256" s="3"/>
      <c r="ABX256" s="3"/>
      <c r="ABY256" s="3"/>
      <c r="ABZ256" s="3"/>
      <c r="ACA256" s="3"/>
      <c r="ACB256" s="3"/>
      <c r="ACC256" s="3"/>
      <c r="ACD256" s="3"/>
      <c r="ACE256" s="3"/>
      <c r="ACF256" s="3"/>
      <c r="ACG256" s="3"/>
      <c r="ACH256" s="3"/>
      <c r="ACI256" s="3"/>
      <c r="ACJ256" s="3"/>
      <c r="ACK256" s="3"/>
      <c r="ACL256" s="3"/>
      <c r="ACM256" s="3"/>
      <c r="ACN256" s="3"/>
      <c r="ACO256" s="3"/>
      <c r="ACP256" s="3"/>
      <c r="ACQ256" s="3"/>
      <c r="ACR256" s="3"/>
      <c r="ACS256" s="3"/>
      <c r="ACT256" s="3"/>
      <c r="ACU256" s="3"/>
      <c r="ACV256" s="3"/>
      <c r="ACW256" s="3"/>
      <c r="ACX256" s="3"/>
      <c r="ACY256" s="3"/>
      <c r="ACZ256" s="3"/>
      <c r="ADA256" s="3"/>
      <c r="ADB256" s="3"/>
      <c r="ADC256" s="3"/>
      <c r="ADD256" s="3"/>
      <c r="ADE256" s="3"/>
      <c r="ADF256" s="3"/>
      <c r="ADG256" s="3"/>
      <c r="ADH256" s="3"/>
      <c r="ADI256" s="3"/>
      <c r="ADJ256" s="3"/>
      <c r="ADK256" s="3"/>
      <c r="ADL256" s="3"/>
      <c r="ADM256" s="3"/>
      <c r="ADN256" s="3"/>
      <c r="ADO256" s="3"/>
      <c r="ADP256" s="3"/>
      <c r="ADQ256" s="3"/>
      <c r="ADR256" s="3"/>
      <c r="ADS256" s="3"/>
      <c r="ADT256" s="3"/>
      <c r="ADU256" s="3"/>
      <c r="ADV256" s="3"/>
      <c r="ADW256" s="3"/>
      <c r="ADX256" s="3"/>
      <c r="ADY256" s="3"/>
      <c r="ADZ256" s="3"/>
      <c r="AEA256" s="3"/>
      <c r="AEB256" s="3"/>
      <c r="AEC256" s="3"/>
      <c r="AED256" s="3"/>
      <c r="AEE256" s="3"/>
      <c r="AEF256" s="3"/>
      <c r="AEG256" s="3"/>
      <c r="AEH256" s="3"/>
      <c r="AEI256" s="3"/>
      <c r="AEJ256" s="3"/>
      <c r="AEK256" s="3"/>
      <c r="AEL256" s="3"/>
      <c r="AEM256" s="3"/>
      <c r="AEN256" s="3"/>
      <c r="AEO256" s="3"/>
      <c r="AEP256" s="3"/>
      <c r="AEQ256" s="3"/>
      <c r="AER256" s="3"/>
      <c r="AES256" s="3"/>
      <c r="AET256" s="3"/>
      <c r="AEU256" s="3"/>
      <c r="AEV256" s="3"/>
      <c r="AEW256" s="3"/>
      <c r="AEX256" s="3"/>
      <c r="AEY256" s="3"/>
      <c r="AEZ256" s="3"/>
      <c r="AFA256" s="3"/>
      <c r="AFB256" s="3"/>
      <c r="AFC256" s="3"/>
      <c r="AFD256" s="3"/>
      <c r="AFE256" s="3"/>
      <c r="AFF256" s="3"/>
      <c r="AFG256" s="3"/>
      <c r="AFH256" s="3"/>
      <c r="AFI256" s="3"/>
      <c r="AFJ256" s="3"/>
      <c r="AFK256" s="3"/>
      <c r="AFL256" s="3"/>
      <c r="AFM256" s="3"/>
      <c r="AFN256" s="3"/>
      <c r="AFO256" s="3"/>
      <c r="AFP256" s="3"/>
      <c r="AFQ256" s="3"/>
      <c r="AFR256" s="3"/>
      <c r="AFS256" s="3"/>
      <c r="AFT256" s="3"/>
      <c r="AFU256" s="3"/>
      <c r="AFV256" s="3"/>
      <c r="AFW256" s="3"/>
      <c r="AFX256" s="3"/>
      <c r="AFY256" s="3"/>
      <c r="AFZ256" s="3"/>
      <c r="AGA256" s="3"/>
      <c r="AGB256" s="3"/>
      <c r="AGC256" s="3"/>
      <c r="AGD256" s="3"/>
      <c r="AGE256" s="3"/>
      <c r="AGF256" s="3"/>
      <c r="AGG256" s="3"/>
      <c r="AGH256" s="3"/>
      <c r="AGI256" s="3"/>
      <c r="AGJ256" s="3"/>
      <c r="AGK256" s="3"/>
      <c r="AGL256" s="3"/>
      <c r="AGM256" s="3"/>
      <c r="AGN256" s="3"/>
      <c r="AGO256" s="3"/>
      <c r="AGP256" s="3"/>
      <c r="AGQ256" s="3"/>
      <c r="AGR256" s="3"/>
      <c r="AGS256" s="3"/>
      <c r="AGT256" s="3"/>
      <c r="AGU256" s="3"/>
      <c r="AGV256" s="3"/>
      <c r="AGW256" s="3"/>
      <c r="AGX256" s="3"/>
      <c r="AGY256" s="3"/>
      <c r="AGZ256" s="3"/>
      <c r="AHA256" s="3"/>
      <c r="AHB256" s="3"/>
      <c r="AHC256" s="3"/>
      <c r="AHD256" s="3"/>
      <c r="AHE256" s="3"/>
      <c r="AHF256" s="3"/>
      <c r="AHG256" s="3"/>
      <c r="AHH256" s="3"/>
      <c r="AHI256" s="3"/>
      <c r="AHJ256" s="3"/>
      <c r="AHK256" s="3"/>
      <c r="AHL256" s="3"/>
      <c r="AHM256" s="3"/>
      <c r="AHN256" s="3"/>
      <c r="AHO256" s="3"/>
      <c r="AHP256" s="3"/>
      <c r="AHQ256" s="3"/>
      <c r="AHR256" s="3"/>
      <c r="AHS256" s="3"/>
      <c r="AHT256" s="3"/>
      <c r="AHU256" s="3"/>
      <c r="AHV256" s="3"/>
      <c r="AHW256" s="3"/>
      <c r="AHX256" s="3"/>
      <c r="AHY256" s="3"/>
      <c r="AHZ256" s="3"/>
      <c r="AIA256" s="3"/>
      <c r="AIB256" s="3"/>
      <c r="AIC256" s="3"/>
      <c r="AID256" s="3"/>
      <c r="AIE256" s="3"/>
      <c r="AIF256" s="3"/>
      <c r="AIG256" s="3"/>
      <c r="AIH256" s="3"/>
      <c r="AII256" s="3"/>
      <c r="AIJ256" s="3"/>
      <c r="AIK256" s="3"/>
      <c r="AIL256" s="3"/>
      <c r="AIM256" s="3"/>
      <c r="AIN256" s="3"/>
      <c r="AIO256" s="3"/>
      <c r="AIP256" s="3"/>
      <c r="AIQ256" s="3"/>
      <c r="AIR256" s="3"/>
      <c r="AIS256" s="3"/>
      <c r="AIT256" s="3"/>
      <c r="AIU256" s="3"/>
      <c r="AIV256" s="3"/>
      <c r="AIW256" s="3"/>
      <c r="AIX256" s="3"/>
      <c r="AIY256" s="3"/>
      <c r="AIZ256" s="3"/>
      <c r="AJA256" s="3"/>
      <c r="AJB256" s="3"/>
      <c r="AJC256" s="3"/>
      <c r="AJD256" s="3"/>
      <c r="AJE256" s="3"/>
      <c r="AJF256" s="3"/>
      <c r="AJG256" s="3"/>
      <c r="AJH256" s="3"/>
      <c r="AJI256" s="3"/>
      <c r="AJJ256" s="3"/>
      <c r="AJK256" s="3"/>
      <c r="AJL256" s="3"/>
      <c r="AJM256" s="3"/>
      <c r="AJN256" s="3"/>
      <c r="AJO256" s="3"/>
      <c r="AJP256" s="3"/>
      <c r="AJQ256" s="3"/>
      <c r="AJR256" s="3"/>
      <c r="AJS256" s="3"/>
      <c r="AJT256" s="3"/>
      <c r="AJU256" s="3"/>
      <c r="AJV256" s="3"/>
      <c r="AJW256" s="3"/>
      <c r="AJX256" s="3"/>
      <c r="AJY256" s="3"/>
      <c r="AJZ256" s="3"/>
      <c r="AKA256" s="3"/>
      <c r="AKB256" s="3"/>
      <c r="AKC256" s="3"/>
      <c r="AKD256" s="3"/>
      <c r="AKE256" s="3"/>
      <c r="AKF256" s="3"/>
      <c r="AKG256" s="3"/>
      <c r="AKH256" s="3"/>
      <c r="AKI256" s="3"/>
      <c r="AKJ256" s="3"/>
      <c r="AKK256" s="3"/>
      <c r="AKL256" s="3"/>
      <c r="AKM256" s="3"/>
      <c r="AKN256" s="3"/>
      <c r="AKO256" s="3"/>
      <c r="AKP256" s="3"/>
      <c r="AKQ256" s="3"/>
      <c r="AKR256" s="3"/>
      <c r="AKS256" s="3"/>
      <c r="AKT256" s="3"/>
      <c r="AKU256" s="3"/>
      <c r="AKV256" s="3"/>
      <c r="AKW256" s="3"/>
      <c r="AKX256" s="3"/>
      <c r="AKY256" s="3"/>
      <c r="AKZ256" s="3"/>
      <c r="ALA256" s="3"/>
      <c r="ALB256" s="3"/>
      <c r="ALC256" s="3"/>
      <c r="ALD256" s="3"/>
      <c r="ALE256" s="3"/>
      <c r="ALF256" s="3"/>
      <c r="ALG256" s="3"/>
      <c r="ALH256" s="3"/>
      <c r="ALI256" s="3"/>
      <c r="ALJ256" s="3"/>
      <c r="ALK256" s="3"/>
      <c r="ALL256" s="3"/>
      <c r="ALM256" s="3"/>
      <c r="ALN256" s="3"/>
      <c r="ALO256" s="3"/>
      <c r="ALP256" s="3"/>
      <c r="ALQ256" s="3"/>
      <c r="ALR256" s="3"/>
      <c r="ALS256" s="3"/>
      <c r="ALT256" s="3"/>
      <c r="ALU256" s="3"/>
      <c r="ALV256" s="3"/>
      <c r="ALW256" s="3"/>
      <c r="ALX256" s="3"/>
      <c r="ALY256" s="3"/>
      <c r="ALZ256" s="3"/>
      <c r="AMA256" s="3"/>
      <c r="AMB256" s="3"/>
      <c r="AMC256" s="3"/>
      <c r="AMD256" s="3"/>
      <c r="AME256" s="3"/>
      <c r="AMF256" s="3"/>
      <c r="AMG256" s="3"/>
      <c r="AMH256" s="3"/>
      <c r="AMI256" s="3"/>
      <c r="AMJ256" s="3"/>
    </row>
    <row r="257" spans="1:1024" customFormat="1" ht="91.9" customHeight="1" x14ac:dyDescent="0.25">
      <c r="A257" s="52">
        <v>100</v>
      </c>
      <c r="B257" s="17" t="s">
        <v>287</v>
      </c>
      <c r="C257" s="191" t="s">
        <v>288</v>
      </c>
      <c r="D257" s="18" t="s">
        <v>283</v>
      </c>
      <c r="E257" s="48" t="s">
        <v>87</v>
      </c>
      <c r="F257" s="18" t="s">
        <v>142</v>
      </c>
      <c r="G257" s="49"/>
      <c r="H257" s="49"/>
      <c r="I257" s="49"/>
      <c r="J257" s="48">
        <v>1500</v>
      </c>
      <c r="K257" s="48">
        <v>1500</v>
      </c>
      <c r="L257" s="49"/>
      <c r="M257" s="49"/>
      <c r="N257" s="48" t="s">
        <v>88</v>
      </c>
      <c r="O257" s="48"/>
      <c r="P257" s="48" t="s">
        <v>289</v>
      </c>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3"/>
      <c r="GW257" s="3"/>
      <c r="GX257" s="3"/>
      <c r="GY257" s="3"/>
      <c r="GZ257" s="3"/>
      <c r="HA257" s="3"/>
      <c r="HB257" s="3"/>
      <c r="HC257" s="3"/>
      <c r="HD257" s="3"/>
      <c r="HE257" s="3"/>
      <c r="HF257" s="3"/>
      <c r="HG257" s="3"/>
      <c r="HH257" s="3"/>
      <c r="HI257" s="3"/>
      <c r="HJ257" s="3"/>
      <c r="HK257" s="3"/>
      <c r="HL257" s="3"/>
      <c r="HM257" s="3"/>
      <c r="HN257" s="3"/>
      <c r="HO257" s="3"/>
      <c r="HP257" s="3"/>
      <c r="HQ257" s="3"/>
      <c r="HR257" s="3"/>
      <c r="HS257" s="3"/>
      <c r="HT257" s="3"/>
      <c r="HU257" s="3"/>
      <c r="HV257" s="3"/>
      <c r="HW257" s="3"/>
      <c r="HX257" s="3"/>
      <c r="HY257" s="3"/>
      <c r="HZ257" s="3"/>
      <c r="IA257" s="3"/>
      <c r="IB257" s="3"/>
      <c r="IC257" s="3"/>
      <c r="ID257" s="3"/>
      <c r="IE257" s="3"/>
      <c r="IF257" s="3"/>
      <c r="IG257" s="3"/>
      <c r="IH257" s="3"/>
      <c r="II257" s="3"/>
      <c r="IJ257" s="3"/>
      <c r="IK257" s="3"/>
      <c r="IL257" s="3"/>
      <c r="IM257" s="3"/>
      <c r="IN257" s="3"/>
      <c r="IO257" s="3"/>
      <c r="IP257" s="3"/>
      <c r="IQ257" s="3"/>
      <c r="IR257" s="3"/>
      <c r="IS257" s="3"/>
      <c r="IT257" s="3"/>
      <c r="IU257" s="3"/>
      <c r="IV257" s="3"/>
      <c r="IW257" s="3"/>
      <c r="IX257" s="3"/>
      <c r="IY257" s="3"/>
      <c r="IZ257" s="3"/>
      <c r="JA257" s="3"/>
      <c r="JB257" s="3"/>
      <c r="JC257" s="3"/>
      <c r="JD257" s="3"/>
      <c r="JE257" s="3"/>
      <c r="JF257" s="3"/>
      <c r="JG257" s="3"/>
      <c r="JH257" s="3"/>
      <c r="JI257" s="3"/>
      <c r="JJ257" s="3"/>
      <c r="JK257" s="3"/>
      <c r="JL257" s="3"/>
      <c r="JM257" s="3"/>
      <c r="JN257" s="3"/>
      <c r="JO257" s="3"/>
      <c r="JP257" s="3"/>
      <c r="JQ257" s="3"/>
      <c r="JR257" s="3"/>
      <c r="JS257" s="3"/>
      <c r="JT257" s="3"/>
      <c r="JU257" s="3"/>
      <c r="JV257" s="3"/>
      <c r="JW257" s="3"/>
      <c r="JX257" s="3"/>
      <c r="JY257" s="3"/>
      <c r="JZ257" s="3"/>
      <c r="KA257" s="3"/>
      <c r="KB257" s="3"/>
      <c r="KC257" s="3"/>
      <c r="KD257" s="3"/>
      <c r="KE257" s="3"/>
      <c r="KF257" s="3"/>
      <c r="KG257" s="3"/>
      <c r="KH257" s="3"/>
      <c r="KI257" s="3"/>
      <c r="KJ257" s="3"/>
      <c r="KK257" s="3"/>
      <c r="KL257" s="3"/>
      <c r="KM257" s="3"/>
      <c r="KN257" s="3"/>
      <c r="KO257" s="3"/>
      <c r="KP257" s="3"/>
      <c r="KQ257" s="3"/>
      <c r="KR257" s="3"/>
      <c r="KS257" s="3"/>
      <c r="KT257" s="3"/>
      <c r="KU257" s="3"/>
      <c r="KV257" s="3"/>
      <c r="KW257" s="3"/>
      <c r="KX257" s="3"/>
      <c r="KY257" s="3"/>
      <c r="KZ257" s="3"/>
      <c r="LA257" s="3"/>
      <c r="LB257" s="3"/>
      <c r="LC257" s="3"/>
      <c r="LD257" s="3"/>
      <c r="LE257" s="3"/>
      <c r="LF257" s="3"/>
      <c r="LG257" s="3"/>
      <c r="LH257" s="3"/>
      <c r="LI257" s="3"/>
      <c r="LJ257" s="3"/>
      <c r="LK257" s="3"/>
      <c r="LL257" s="3"/>
      <c r="LM257" s="3"/>
      <c r="LN257" s="3"/>
      <c r="LO257" s="3"/>
      <c r="LP257" s="3"/>
      <c r="LQ257" s="3"/>
      <c r="LR257" s="3"/>
      <c r="LS257" s="3"/>
      <c r="LT257" s="3"/>
      <c r="LU257" s="3"/>
      <c r="LV257" s="3"/>
      <c r="LW257" s="3"/>
      <c r="LX257" s="3"/>
      <c r="LY257" s="3"/>
      <c r="LZ257" s="3"/>
      <c r="MA257" s="3"/>
      <c r="MB257" s="3"/>
      <c r="MC257" s="3"/>
      <c r="MD257" s="3"/>
      <c r="ME257" s="3"/>
      <c r="MF257" s="3"/>
      <c r="MG257" s="3"/>
      <c r="MH257" s="3"/>
      <c r="MI257" s="3"/>
      <c r="MJ257" s="3"/>
      <c r="MK257" s="3"/>
      <c r="ML257" s="3"/>
      <c r="MM257" s="3"/>
      <c r="MN257" s="3"/>
      <c r="MO257" s="3"/>
      <c r="MP257" s="3"/>
      <c r="MQ257" s="3"/>
      <c r="MR257" s="3"/>
      <c r="MS257" s="3"/>
      <c r="MT257" s="3"/>
      <c r="MU257" s="3"/>
      <c r="MV257" s="3"/>
      <c r="MW257" s="3"/>
      <c r="MX257" s="3"/>
      <c r="MY257" s="3"/>
      <c r="MZ257" s="3"/>
      <c r="NA257" s="3"/>
      <c r="NB257" s="3"/>
      <c r="NC257" s="3"/>
      <c r="ND257" s="3"/>
      <c r="NE257" s="3"/>
      <c r="NF257" s="3"/>
      <c r="NG257" s="3"/>
      <c r="NH257" s="3"/>
      <c r="NI257" s="3"/>
      <c r="NJ257" s="3"/>
      <c r="NK257" s="3"/>
      <c r="NL257" s="3"/>
      <c r="NM257" s="3"/>
      <c r="NN257" s="3"/>
      <c r="NO257" s="3"/>
      <c r="NP257" s="3"/>
      <c r="NQ257" s="3"/>
      <c r="NR257" s="3"/>
      <c r="NS257" s="3"/>
      <c r="NT257" s="3"/>
      <c r="NU257" s="3"/>
      <c r="NV257" s="3"/>
      <c r="NW257" s="3"/>
      <c r="NX257" s="3"/>
      <c r="NY257" s="3"/>
      <c r="NZ257" s="3"/>
      <c r="OA257" s="3"/>
      <c r="OB257" s="3"/>
      <c r="OC257" s="3"/>
      <c r="OD257" s="3"/>
      <c r="OE257" s="3"/>
      <c r="OF257" s="3"/>
      <c r="OG257" s="3"/>
      <c r="OH257" s="3"/>
      <c r="OI257" s="3"/>
      <c r="OJ257" s="3"/>
      <c r="OK257" s="3"/>
      <c r="OL257" s="3"/>
      <c r="OM257" s="3"/>
      <c r="ON257" s="3"/>
      <c r="OO257" s="3"/>
      <c r="OP257" s="3"/>
      <c r="OQ257" s="3"/>
      <c r="OR257" s="3"/>
      <c r="OS257" s="3"/>
      <c r="OT257" s="3"/>
      <c r="OU257" s="3"/>
      <c r="OV257" s="3"/>
      <c r="OW257" s="3"/>
      <c r="OX257" s="3"/>
      <c r="OY257" s="3"/>
      <c r="OZ257" s="3"/>
      <c r="PA257" s="3"/>
      <c r="PB257" s="3"/>
      <c r="PC257" s="3"/>
      <c r="PD257" s="3"/>
      <c r="PE257" s="3"/>
      <c r="PF257" s="3"/>
      <c r="PG257" s="3"/>
      <c r="PH257" s="3"/>
      <c r="PI257" s="3"/>
      <c r="PJ257" s="3"/>
      <c r="PK257" s="3"/>
      <c r="PL257" s="3"/>
      <c r="PM257" s="3"/>
      <c r="PN257" s="3"/>
      <c r="PO257" s="3"/>
      <c r="PP257" s="3"/>
      <c r="PQ257" s="3"/>
      <c r="PR257" s="3"/>
      <c r="PS257" s="3"/>
      <c r="PT257" s="3"/>
      <c r="PU257" s="3"/>
      <c r="PV257" s="3"/>
      <c r="PW257" s="3"/>
      <c r="PX257" s="3"/>
      <c r="PY257" s="3"/>
      <c r="PZ257" s="3"/>
      <c r="QA257" s="3"/>
      <c r="QB257" s="3"/>
      <c r="QC257" s="3"/>
      <c r="QD257" s="3"/>
      <c r="QE257" s="3"/>
      <c r="QF257" s="3"/>
      <c r="QG257" s="3"/>
      <c r="QH257" s="3"/>
      <c r="QI257" s="3"/>
      <c r="QJ257" s="3"/>
      <c r="QK257" s="3"/>
      <c r="QL257" s="3"/>
      <c r="QM257" s="3"/>
      <c r="QN257" s="3"/>
      <c r="QO257" s="3"/>
      <c r="QP257" s="3"/>
      <c r="QQ257" s="3"/>
      <c r="QR257" s="3"/>
      <c r="QS257" s="3"/>
      <c r="QT257" s="3"/>
      <c r="QU257" s="3"/>
      <c r="QV257" s="3"/>
      <c r="QW257" s="3"/>
      <c r="QX257" s="3"/>
      <c r="QY257" s="3"/>
      <c r="QZ257" s="3"/>
      <c r="RA257" s="3"/>
      <c r="RB257" s="3"/>
      <c r="RC257" s="3"/>
      <c r="RD257" s="3"/>
      <c r="RE257" s="3"/>
      <c r="RF257" s="3"/>
      <c r="RG257" s="3"/>
      <c r="RH257" s="3"/>
      <c r="RI257" s="3"/>
      <c r="RJ257" s="3"/>
      <c r="RK257" s="3"/>
      <c r="RL257" s="3"/>
      <c r="RM257" s="3"/>
      <c r="RN257" s="3"/>
      <c r="RO257" s="3"/>
      <c r="RP257" s="3"/>
      <c r="RQ257" s="3"/>
      <c r="RR257" s="3"/>
      <c r="RS257" s="3"/>
      <c r="RT257" s="3"/>
      <c r="RU257" s="3"/>
      <c r="RV257" s="3"/>
      <c r="RW257" s="3"/>
      <c r="RX257" s="3"/>
      <c r="RY257" s="3"/>
      <c r="RZ257" s="3"/>
      <c r="SA257" s="3"/>
      <c r="SB257" s="3"/>
      <c r="SC257" s="3"/>
      <c r="SD257" s="3"/>
      <c r="SE257" s="3"/>
      <c r="SF257" s="3"/>
      <c r="SG257" s="3"/>
      <c r="SH257" s="3"/>
      <c r="SI257" s="3"/>
      <c r="SJ257" s="3"/>
      <c r="SK257" s="3"/>
      <c r="SL257" s="3"/>
      <c r="SM257" s="3"/>
      <c r="SN257" s="3"/>
      <c r="SO257" s="3"/>
      <c r="SP257" s="3"/>
      <c r="SQ257" s="3"/>
      <c r="SR257" s="3"/>
      <c r="SS257" s="3"/>
      <c r="ST257" s="3"/>
      <c r="SU257" s="3"/>
      <c r="SV257" s="3"/>
      <c r="SW257" s="3"/>
      <c r="SX257" s="3"/>
      <c r="SY257" s="3"/>
      <c r="SZ257" s="3"/>
      <c r="TA257" s="3"/>
      <c r="TB257" s="3"/>
      <c r="TC257" s="3"/>
      <c r="TD257" s="3"/>
      <c r="TE257" s="3"/>
      <c r="TF257" s="3"/>
      <c r="TG257" s="3"/>
      <c r="TH257" s="3"/>
      <c r="TI257" s="3"/>
      <c r="TJ257" s="3"/>
      <c r="TK257" s="3"/>
      <c r="TL257" s="3"/>
      <c r="TM257" s="3"/>
      <c r="TN257" s="3"/>
      <c r="TO257" s="3"/>
      <c r="TP257" s="3"/>
      <c r="TQ257" s="3"/>
      <c r="TR257" s="3"/>
      <c r="TS257" s="3"/>
      <c r="TT257" s="3"/>
      <c r="TU257" s="3"/>
      <c r="TV257" s="3"/>
      <c r="TW257" s="3"/>
      <c r="TX257" s="3"/>
      <c r="TY257" s="3"/>
      <c r="TZ257" s="3"/>
      <c r="UA257" s="3"/>
      <c r="UB257" s="3"/>
      <c r="UC257" s="3"/>
      <c r="UD257" s="3"/>
      <c r="UE257" s="3"/>
      <c r="UF257" s="3"/>
      <c r="UG257" s="3"/>
      <c r="UH257" s="3"/>
      <c r="UI257" s="3"/>
      <c r="UJ257" s="3"/>
      <c r="UK257" s="3"/>
      <c r="UL257" s="3"/>
      <c r="UM257" s="3"/>
      <c r="UN257" s="3"/>
      <c r="UO257" s="3"/>
      <c r="UP257" s="3"/>
      <c r="UQ257" s="3"/>
      <c r="UR257" s="3"/>
      <c r="US257" s="3"/>
      <c r="UT257" s="3"/>
      <c r="UU257" s="3"/>
      <c r="UV257" s="3"/>
      <c r="UW257" s="3"/>
      <c r="UX257" s="3"/>
      <c r="UY257" s="3"/>
      <c r="UZ257" s="3"/>
      <c r="VA257" s="3"/>
      <c r="VB257" s="3"/>
      <c r="VC257" s="3"/>
      <c r="VD257" s="3"/>
      <c r="VE257" s="3"/>
      <c r="VF257" s="3"/>
      <c r="VG257" s="3"/>
      <c r="VH257" s="3"/>
      <c r="VI257" s="3"/>
      <c r="VJ257" s="3"/>
      <c r="VK257" s="3"/>
      <c r="VL257" s="3"/>
      <c r="VM257" s="3"/>
      <c r="VN257" s="3"/>
      <c r="VO257" s="3"/>
      <c r="VP257" s="3"/>
      <c r="VQ257" s="3"/>
      <c r="VR257" s="3"/>
      <c r="VS257" s="3"/>
      <c r="VT257" s="3"/>
      <c r="VU257" s="3"/>
      <c r="VV257" s="3"/>
      <c r="VW257" s="3"/>
      <c r="VX257" s="3"/>
      <c r="VY257" s="3"/>
      <c r="VZ257" s="3"/>
      <c r="WA257" s="3"/>
      <c r="WB257" s="3"/>
      <c r="WC257" s="3"/>
      <c r="WD257" s="3"/>
      <c r="WE257" s="3"/>
      <c r="WF257" s="3"/>
      <c r="WG257" s="3"/>
      <c r="WH257" s="3"/>
      <c r="WI257" s="3"/>
      <c r="WJ257" s="3"/>
      <c r="WK257" s="3"/>
      <c r="WL257" s="3"/>
      <c r="WM257" s="3"/>
      <c r="WN257" s="3"/>
      <c r="WO257" s="3"/>
      <c r="WP257" s="3"/>
      <c r="WQ257" s="3"/>
      <c r="WR257" s="3"/>
      <c r="WS257" s="3"/>
      <c r="WT257" s="3"/>
      <c r="WU257" s="3"/>
      <c r="WV257" s="3"/>
      <c r="WW257" s="3"/>
      <c r="WX257" s="3"/>
      <c r="WY257" s="3"/>
      <c r="WZ257" s="3"/>
      <c r="XA257" s="3"/>
      <c r="XB257" s="3"/>
      <c r="XC257" s="3"/>
      <c r="XD257" s="3"/>
      <c r="XE257" s="3"/>
      <c r="XF257" s="3"/>
      <c r="XG257" s="3"/>
      <c r="XH257" s="3"/>
      <c r="XI257" s="3"/>
      <c r="XJ257" s="3"/>
      <c r="XK257" s="3"/>
      <c r="XL257" s="3"/>
      <c r="XM257" s="3"/>
      <c r="XN257" s="3"/>
      <c r="XO257" s="3"/>
      <c r="XP257" s="3"/>
      <c r="XQ257" s="3"/>
      <c r="XR257" s="3"/>
      <c r="XS257" s="3"/>
      <c r="XT257" s="3"/>
      <c r="XU257" s="3"/>
      <c r="XV257" s="3"/>
      <c r="XW257" s="3"/>
      <c r="XX257" s="3"/>
      <c r="XY257" s="3"/>
      <c r="XZ257" s="3"/>
      <c r="YA257" s="3"/>
      <c r="YB257" s="3"/>
      <c r="YC257" s="3"/>
      <c r="YD257" s="3"/>
      <c r="YE257" s="3"/>
      <c r="YF257" s="3"/>
      <c r="YG257" s="3"/>
      <c r="YH257" s="3"/>
      <c r="YI257" s="3"/>
      <c r="YJ257" s="3"/>
      <c r="YK257" s="3"/>
      <c r="YL257" s="3"/>
      <c r="YM257" s="3"/>
      <c r="YN257" s="3"/>
      <c r="YO257" s="3"/>
      <c r="YP257" s="3"/>
      <c r="YQ257" s="3"/>
      <c r="YR257" s="3"/>
      <c r="YS257" s="3"/>
      <c r="YT257" s="3"/>
      <c r="YU257" s="3"/>
      <c r="YV257" s="3"/>
      <c r="YW257" s="3"/>
      <c r="YX257" s="3"/>
      <c r="YY257" s="3"/>
      <c r="YZ257" s="3"/>
      <c r="ZA257" s="3"/>
      <c r="ZB257" s="3"/>
      <c r="ZC257" s="3"/>
      <c r="ZD257" s="3"/>
      <c r="ZE257" s="3"/>
      <c r="ZF257" s="3"/>
      <c r="ZG257" s="3"/>
      <c r="ZH257" s="3"/>
      <c r="ZI257" s="3"/>
      <c r="ZJ257" s="3"/>
      <c r="ZK257" s="3"/>
      <c r="ZL257" s="3"/>
      <c r="ZM257" s="3"/>
      <c r="ZN257" s="3"/>
      <c r="ZO257" s="3"/>
      <c r="ZP257" s="3"/>
      <c r="ZQ257" s="3"/>
      <c r="ZR257" s="3"/>
      <c r="ZS257" s="3"/>
      <c r="ZT257" s="3"/>
      <c r="ZU257" s="3"/>
      <c r="ZV257" s="3"/>
      <c r="ZW257" s="3"/>
      <c r="ZX257" s="3"/>
      <c r="ZY257" s="3"/>
      <c r="ZZ257" s="3"/>
      <c r="AAA257" s="3"/>
      <c r="AAB257" s="3"/>
      <c r="AAC257" s="3"/>
      <c r="AAD257" s="3"/>
      <c r="AAE257" s="3"/>
      <c r="AAF257" s="3"/>
      <c r="AAG257" s="3"/>
      <c r="AAH257" s="3"/>
      <c r="AAI257" s="3"/>
      <c r="AAJ257" s="3"/>
      <c r="AAK257" s="3"/>
      <c r="AAL257" s="3"/>
      <c r="AAM257" s="3"/>
      <c r="AAN257" s="3"/>
      <c r="AAO257" s="3"/>
      <c r="AAP257" s="3"/>
      <c r="AAQ257" s="3"/>
      <c r="AAR257" s="3"/>
      <c r="AAS257" s="3"/>
      <c r="AAT257" s="3"/>
      <c r="AAU257" s="3"/>
      <c r="AAV257" s="3"/>
      <c r="AAW257" s="3"/>
      <c r="AAX257" s="3"/>
      <c r="AAY257" s="3"/>
      <c r="AAZ257" s="3"/>
      <c r="ABA257" s="3"/>
      <c r="ABB257" s="3"/>
      <c r="ABC257" s="3"/>
      <c r="ABD257" s="3"/>
      <c r="ABE257" s="3"/>
      <c r="ABF257" s="3"/>
      <c r="ABG257" s="3"/>
      <c r="ABH257" s="3"/>
      <c r="ABI257" s="3"/>
      <c r="ABJ257" s="3"/>
      <c r="ABK257" s="3"/>
      <c r="ABL257" s="3"/>
      <c r="ABM257" s="3"/>
      <c r="ABN257" s="3"/>
      <c r="ABO257" s="3"/>
      <c r="ABP257" s="3"/>
      <c r="ABQ257" s="3"/>
      <c r="ABR257" s="3"/>
      <c r="ABS257" s="3"/>
      <c r="ABT257" s="3"/>
      <c r="ABU257" s="3"/>
      <c r="ABV257" s="3"/>
      <c r="ABW257" s="3"/>
      <c r="ABX257" s="3"/>
      <c r="ABY257" s="3"/>
      <c r="ABZ257" s="3"/>
      <c r="ACA257" s="3"/>
      <c r="ACB257" s="3"/>
      <c r="ACC257" s="3"/>
      <c r="ACD257" s="3"/>
      <c r="ACE257" s="3"/>
      <c r="ACF257" s="3"/>
      <c r="ACG257" s="3"/>
      <c r="ACH257" s="3"/>
      <c r="ACI257" s="3"/>
      <c r="ACJ257" s="3"/>
      <c r="ACK257" s="3"/>
      <c r="ACL257" s="3"/>
      <c r="ACM257" s="3"/>
      <c r="ACN257" s="3"/>
      <c r="ACO257" s="3"/>
      <c r="ACP257" s="3"/>
      <c r="ACQ257" s="3"/>
      <c r="ACR257" s="3"/>
      <c r="ACS257" s="3"/>
      <c r="ACT257" s="3"/>
      <c r="ACU257" s="3"/>
      <c r="ACV257" s="3"/>
      <c r="ACW257" s="3"/>
      <c r="ACX257" s="3"/>
      <c r="ACY257" s="3"/>
      <c r="ACZ257" s="3"/>
      <c r="ADA257" s="3"/>
      <c r="ADB257" s="3"/>
      <c r="ADC257" s="3"/>
      <c r="ADD257" s="3"/>
      <c r="ADE257" s="3"/>
      <c r="ADF257" s="3"/>
      <c r="ADG257" s="3"/>
      <c r="ADH257" s="3"/>
      <c r="ADI257" s="3"/>
      <c r="ADJ257" s="3"/>
      <c r="ADK257" s="3"/>
      <c r="ADL257" s="3"/>
      <c r="ADM257" s="3"/>
      <c r="ADN257" s="3"/>
      <c r="ADO257" s="3"/>
      <c r="ADP257" s="3"/>
      <c r="ADQ257" s="3"/>
      <c r="ADR257" s="3"/>
      <c r="ADS257" s="3"/>
      <c r="ADT257" s="3"/>
      <c r="ADU257" s="3"/>
      <c r="ADV257" s="3"/>
      <c r="ADW257" s="3"/>
      <c r="ADX257" s="3"/>
      <c r="ADY257" s="3"/>
      <c r="ADZ257" s="3"/>
      <c r="AEA257" s="3"/>
      <c r="AEB257" s="3"/>
      <c r="AEC257" s="3"/>
      <c r="AED257" s="3"/>
      <c r="AEE257" s="3"/>
      <c r="AEF257" s="3"/>
      <c r="AEG257" s="3"/>
      <c r="AEH257" s="3"/>
      <c r="AEI257" s="3"/>
      <c r="AEJ257" s="3"/>
      <c r="AEK257" s="3"/>
      <c r="AEL257" s="3"/>
      <c r="AEM257" s="3"/>
      <c r="AEN257" s="3"/>
      <c r="AEO257" s="3"/>
      <c r="AEP257" s="3"/>
      <c r="AEQ257" s="3"/>
      <c r="AER257" s="3"/>
      <c r="AES257" s="3"/>
      <c r="AET257" s="3"/>
      <c r="AEU257" s="3"/>
      <c r="AEV257" s="3"/>
      <c r="AEW257" s="3"/>
      <c r="AEX257" s="3"/>
      <c r="AEY257" s="3"/>
      <c r="AEZ257" s="3"/>
      <c r="AFA257" s="3"/>
      <c r="AFB257" s="3"/>
      <c r="AFC257" s="3"/>
      <c r="AFD257" s="3"/>
      <c r="AFE257" s="3"/>
      <c r="AFF257" s="3"/>
      <c r="AFG257" s="3"/>
      <c r="AFH257" s="3"/>
      <c r="AFI257" s="3"/>
      <c r="AFJ257" s="3"/>
      <c r="AFK257" s="3"/>
      <c r="AFL257" s="3"/>
      <c r="AFM257" s="3"/>
      <c r="AFN257" s="3"/>
      <c r="AFO257" s="3"/>
      <c r="AFP257" s="3"/>
      <c r="AFQ257" s="3"/>
      <c r="AFR257" s="3"/>
      <c r="AFS257" s="3"/>
      <c r="AFT257" s="3"/>
      <c r="AFU257" s="3"/>
      <c r="AFV257" s="3"/>
      <c r="AFW257" s="3"/>
      <c r="AFX257" s="3"/>
      <c r="AFY257" s="3"/>
      <c r="AFZ257" s="3"/>
      <c r="AGA257" s="3"/>
      <c r="AGB257" s="3"/>
      <c r="AGC257" s="3"/>
      <c r="AGD257" s="3"/>
      <c r="AGE257" s="3"/>
      <c r="AGF257" s="3"/>
      <c r="AGG257" s="3"/>
      <c r="AGH257" s="3"/>
      <c r="AGI257" s="3"/>
      <c r="AGJ257" s="3"/>
      <c r="AGK257" s="3"/>
      <c r="AGL257" s="3"/>
      <c r="AGM257" s="3"/>
      <c r="AGN257" s="3"/>
      <c r="AGO257" s="3"/>
      <c r="AGP257" s="3"/>
      <c r="AGQ257" s="3"/>
      <c r="AGR257" s="3"/>
      <c r="AGS257" s="3"/>
      <c r="AGT257" s="3"/>
      <c r="AGU257" s="3"/>
      <c r="AGV257" s="3"/>
      <c r="AGW257" s="3"/>
      <c r="AGX257" s="3"/>
      <c r="AGY257" s="3"/>
      <c r="AGZ257" s="3"/>
      <c r="AHA257" s="3"/>
      <c r="AHB257" s="3"/>
      <c r="AHC257" s="3"/>
      <c r="AHD257" s="3"/>
      <c r="AHE257" s="3"/>
      <c r="AHF257" s="3"/>
      <c r="AHG257" s="3"/>
      <c r="AHH257" s="3"/>
      <c r="AHI257" s="3"/>
      <c r="AHJ257" s="3"/>
      <c r="AHK257" s="3"/>
      <c r="AHL257" s="3"/>
      <c r="AHM257" s="3"/>
      <c r="AHN257" s="3"/>
      <c r="AHO257" s="3"/>
      <c r="AHP257" s="3"/>
      <c r="AHQ257" s="3"/>
      <c r="AHR257" s="3"/>
      <c r="AHS257" s="3"/>
      <c r="AHT257" s="3"/>
      <c r="AHU257" s="3"/>
      <c r="AHV257" s="3"/>
      <c r="AHW257" s="3"/>
      <c r="AHX257" s="3"/>
      <c r="AHY257" s="3"/>
      <c r="AHZ257" s="3"/>
      <c r="AIA257" s="3"/>
      <c r="AIB257" s="3"/>
      <c r="AIC257" s="3"/>
      <c r="AID257" s="3"/>
      <c r="AIE257" s="3"/>
      <c r="AIF257" s="3"/>
      <c r="AIG257" s="3"/>
      <c r="AIH257" s="3"/>
      <c r="AII257" s="3"/>
      <c r="AIJ257" s="3"/>
      <c r="AIK257" s="3"/>
      <c r="AIL257" s="3"/>
      <c r="AIM257" s="3"/>
      <c r="AIN257" s="3"/>
      <c r="AIO257" s="3"/>
      <c r="AIP257" s="3"/>
      <c r="AIQ257" s="3"/>
      <c r="AIR257" s="3"/>
      <c r="AIS257" s="3"/>
      <c r="AIT257" s="3"/>
      <c r="AIU257" s="3"/>
      <c r="AIV257" s="3"/>
      <c r="AIW257" s="3"/>
      <c r="AIX257" s="3"/>
      <c r="AIY257" s="3"/>
      <c r="AIZ257" s="3"/>
      <c r="AJA257" s="3"/>
      <c r="AJB257" s="3"/>
      <c r="AJC257" s="3"/>
      <c r="AJD257" s="3"/>
      <c r="AJE257" s="3"/>
      <c r="AJF257" s="3"/>
      <c r="AJG257" s="3"/>
      <c r="AJH257" s="3"/>
      <c r="AJI257" s="3"/>
      <c r="AJJ257" s="3"/>
      <c r="AJK257" s="3"/>
      <c r="AJL257" s="3"/>
      <c r="AJM257" s="3"/>
      <c r="AJN257" s="3"/>
      <c r="AJO257" s="3"/>
      <c r="AJP257" s="3"/>
      <c r="AJQ257" s="3"/>
      <c r="AJR257" s="3"/>
      <c r="AJS257" s="3"/>
      <c r="AJT257" s="3"/>
      <c r="AJU257" s="3"/>
      <c r="AJV257" s="3"/>
      <c r="AJW257" s="3"/>
      <c r="AJX257" s="3"/>
      <c r="AJY257" s="3"/>
      <c r="AJZ257" s="3"/>
      <c r="AKA257" s="3"/>
      <c r="AKB257" s="3"/>
      <c r="AKC257" s="3"/>
      <c r="AKD257" s="3"/>
      <c r="AKE257" s="3"/>
      <c r="AKF257" s="3"/>
      <c r="AKG257" s="3"/>
      <c r="AKH257" s="3"/>
      <c r="AKI257" s="3"/>
      <c r="AKJ257" s="3"/>
      <c r="AKK257" s="3"/>
      <c r="AKL257" s="3"/>
      <c r="AKM257" s="3"/>
      <c r="AKN257" s="3"/>
      <c r="AKO257" s="3"/>
      <c r="AKP257" s="3"/>
      <c r="AKQ257" s="3"/>
      <c r="AKR257" s="3"/>
      <c r="AKS257" s="3"/>
      <c r="AKT257" s="3"/>
      <c r="AKU257" s="3"/>
      <c r="AKV257" s="3"/>
      <c r="AKW257" s="3"/>
      <c r="AKX257" s="3"/>
      <c r="AKY257" s="3"/>
      <c r="AKZ257" s="3"/>
      <c r="ALA257" s="3"/>
      <c r="ALB257" s="3"/>
      <c r="ALC257" s="3"/>
      <c r="ALD257" s="3"/>
      <c r="ALE257" s="3"/>
      <c r="ALF257" s="3"/>
      <c r="ALG257" s="3"/>
      <c r="ALH257" s="3"/>
      <c r="ALI257" s="3"/>
      <c r="ALJ257" s="3"/>
      <c r="ALK257" s="3"/>
      <c r="ALL257" s="3"/>
      <c r="ALM257" s="3"/>
      <c r="ALN257" s="3"/>
      <c r="ALO257" s="3"/>
      <c r="ALP257" s="3"/>
      <c r="ALQ257" s="3"/>
      <c r="ALR257" s="3"/>
      <c r="ALS257" s="3"/>
      <c r="ALT257" s="3"/>
      <c r="ALU257" s="3"/>
      <c r="ALV257" s="3"/>
      <c r="ALW257" s="3"/>
      <c r="ALX257" s="3"/>
      <c r="ALY257" s="3"/>
      <c r="ALZ257" s="3"/>
      <c r="AMA257" s="3"/>
      <c r="AMB257" s="3"/>
      <c r="AMC257" s="3"/>
      <c r="AMD257" s="3"/>
      <c r="AME257" s="3"/>
      <c r="AMF257" s="3"/>
      <c r="AMG257" s="3"/>
      <c r="AMH257" s="3"/>
      <c r="AMI257" s="3"/>
      <c r="AMJ257" s="3"/>
    </row>
    <row r="258" spans="1:1024" customFormat="1" ht="127.15" customHeight="1" x14ac:dyDescent="0.25">
      <c r="A258" s="52">
        <v>101</v>
      </c>
      <c r="B258" s="18" t="s">
        <v>290</v>
      </c>
      <c r="C258" s="191" t="s">
        <v>291</v>
      </c>
      <c r="D258" s="18" t="s">
        <v>283</v>
      </c>
      <c r="E258" s="48" t="s">
        <v>87</v>
      </c>
      <c r="F258" s="18" t="s">
        <v>142</v>
      </c>
      <c r="G258" s="48">
        <v>2635.8</v>
      </c>
      <c r="H258" s="48">
        <v>2974.8</v>
      </c>
      <c r="I258" s="48"/>
      <c r="J258" s="48"/>
      <c r="K258" s="48"/>
      <c r="L258" s="49"/>
      <c r="M258" s="49"/>
      <c r="N258" s="48" t="s">
        <v>123</v>
      </c>
      <c r="O258" s="48"/>
      <c r="P258" s="48"/>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c r="GN258" s="3"/>
      <c r="GO258" s="3"/>
      <c r="GP258" s="3"/>
      <c r="GQ258" s="3"/>
      <c r="GR258" s="3"/>
      <c r="GS258" s="3"/>
      <c r="GT258" s="3"/>
      <c r="GU258" s="3"/>
      <c r="GV258" s="3"/>
      <c r="GW258" s="3"/>
      <c r="GX258" s="3"/>
      <c r="GY258" s="3"/>
      <c r="GZ258" s="3"/>
      <c r="HA258" s="3"/>
      <c r="HB258" s="3"/>
      <c r="HC258" s="3"/>
      <c r="HD258" s="3"/>
      <c r="HE258" s="3"/>
      <c r="HF258" s="3"/>
      <c r="HG258" s="3"/>
      <c r="HH258" s="3"/>
      <c r="HI258" s="3"/>
      <c r="HJ258" s="3"/>
      <c r="HK258" s="3"/>
      <c r="HL258" s="3"/>
      <c r="HM258" s="3"/>
      <c r="HN258" s="3"/>
      <c r="HO258" s="3"/>
      <c r="HP258" s="3"/>
      <c r="HQ258" s="3"/>
      <c r="HR258" s="3"/>
      <c r="HS258" s="3"/>
      <c r="HT258" s="3"/>
      <c r="HU258" s="3"/>
      <c r="HV258" s="3"/>
      <c r="HW258" s="3"/>
      <c r="HX258" s="3"/>
      <c r="HY258" s="3"/>
      <c r="HZ258" s="3"/>
      <c r="IA258" s="3"/>
      <c r="IB258" s="3"/>
      <c r="IC258" s="3"/>
      <c r="ID258" s="3"/>
      <c r="IE258" s="3"/>
      <c r="IF258" s="3"/>
      <c r="IG258" s="3"/>
      <c r="IH258" s="3"/>
      <c r="II258" s="3"/>
      <c r="IJ258" s="3"/>
      <c r="IK258" s="3"/>
      <c r="IL258" s="3"/>
      <c r="IM258" s="3"/>
      <c r="IN258" s="3"/>
      <c r="IO258" s="3"/>
      <c r="IP258" s="3"/>
      <c r="IQ258" s="3"/>
      <c r="IR258" s="3"/>
      <c r="IS258" s="3"/>
      <c r="IT258" s="3"/>
      <c r="IU258" s="3"/>
      <c r="IV258" s="3"/>
      <c r="IW258" s="3"/>
      <c r="IX258" s="3"/>
      <c r="IY258" s="3"/>
      <c r="IZ258" s="3"/>
      <c r="JA258" s="3"/>
      <c r="JB258" s="3"/>
      <c r="JC258" s="3"/>
      <c r="JD258" s="3"/>
      <c r="JE258" s="3"/>
      <c r="JF258" s="3"/>
      <c r="JG258" s="3"/>
      <c r="JH258" s="3"/>
      <c r="JI258" s="3"/>
      <c r="JJ258" s="3"/>
      <c r="JK258" s="3"/>
      <c r="JL258" s="3"/>
      <c r="JM258" s="3"/>
      <c r="JN258" s="3"/>
      <c r="JO258" s="3"/>
      <c r="JP258" s="3"/>
      <c r="JQ258" s="3"/>
      <c r="JR258" s="3"/>
      <c r="JS258" s="3"/>
      <c r="JT258" s="3"/>
      <c r="JU258" s="3"/>
      <c r="JV258" s="3"/>
      <c r="JW258" s="3"/>
      <c r="JX258" s="3"/>
      <c r="JY258" s="3"/>
      <c r="JZ258" s="3"/>
      <c r="KA258" s="3"/>
      <c r="KB258" s="3"/>
      <c r="KC258" s="3"/>
      <c r="KD258" s="3"/>
      <c r="KE258" s="3"/>
      <c r="KF258" s="3"/>
      <c r="KG258" s="3"/>
      <c r="KH258" s="3"/>
      <c r="KI258" s="3"/>
      <c r="KJ258" s="3"/>
      <c r="KK258" s="3"/>
      <c r="KL258" s="3"/>
      <c r="KM258" s="3"/>
      <c r="KN258" s="3"/>
      <c r="KO258" s="3"/>
      <c r="KP258" s="3"/>
      <c r="KQ258" s="3"/>
      <c r="KR258" s="3"/>
      <c r="KS258" s="3"/>
      <c r="KT258" s="3"/>
      <c r="KU258" s="3"/>
      <c r="KV258" s="3"/>
      <c r="KW258" s="3"/>
      <c r="KX258" s="3"/>
      <c r="KY258" s="3"/>
      <c r="KZ258" s="3"/>
      <c r="LA258" s="3"/>
      <c r="LB258" s="3"/>
      <c r="LC258" s="3"/>
      <c r="LD258" s="3"/>
      <c r="LE258" s="3"/>
      <c r="LF258" s="3"/>
      <c r="LG258" s="3"/>
      <c r="LH258" s="3"/>
      <c r="LI258" s="3"/>
      <c r="LJ258" s="3"/>
      <c r="LK258" s="3"/>
      <c r="LL258" s="3"/>
      <c r="LM258" s="3"/>
      <c r="LN258" s="3"/>
      <c r="LO258" s="3"/>
      <c r="LP258" s="3"/>
      <c r="LQ258" s="3"/>
      <c r="LR258" s="3"/>
      <c r="LS258" s="3"/>
      <c r="LT258" s="3"/>
      <c r="LU258" s="3"/>
      <c r="LV258" s="3"/>
      <c r="LW258" s="3"/>
      <c r="LX258" s="3"/>
      <c r="LY258" s="3"/>
      <c r="LZ258" s="3"/>
      <c r="MA258" s="3"/>
      <c r="MB258" s="3"/>
      <c r="MC258" s="3"/>
      <c r="MD258" s="3"/>
      <c r="ME258" s="3"/>
      <c r="MF258" s="3"/>
      <c r="MG258" s="3"/>
      <c r="MH258" s="3"/>
      <c r="MI258" s="3"/>
      <c r="MJ258" s="3"/>
      <c r="MK258" s="3"/>
      <c r="ML258" s="3"/>
      <c r="MM258" s="3"/>
      <c r="MN258" s="3"/>
      <c r="MO258" s="3"/>
      <c r="MP258" s="3"/>
      <c r="MQ258" s="3"/>
      <c r="MR258" s="3"/>
      <c r="MS258" s="3"/>
      <c r="MT258" s="3"/>
      <c r="MU258" s="3"/>
      <c r="MV258" s="3"/>
      <c r="MW258" s="3"/>
      <c r="MX258" s="3"/>
      <c r="MY258" s="3"/>
      <c r="MZ258" s="3"/>
      <c r="NA258" s="3"/>
      <c r="NB258" s="3"/>
      <c r="NC258" s="3"/>
      <c r="ND258" s="3"/>
      <c r="NE258" s="3"/>
      <c r="NF258" s="3"/>
      <c r="NG258" s="3"/>
      <c r="NH258" s="3"/>
      <c r="NI258" s="3"/>
      <c r="NJ258" s="3"/>
      <c r="NK258" s="3"/>
      <c r="NL258" s="3"/>
      <c r="NM258" s="3"/>
      <c r="NN258" s="3"/>
      <c r="NO258" s="3"/>
      <c r="NP258" s="3"/>
      <c r="NQ258" s="3"/>
      <c r="NR258" s="3"/>
      <c r="NS258" s="3"/>
      <c r="NT258" s="3"/>
      <c r="NU258" s="3"/>
      <c r="NV258" s="3"/>
      <c r="NW258" s="3"/>
      <c r="NX258" s="3"/>
      <c r="NY258" s="3"/>
      <c r="NZ258" s="3"/>
      <c r="OA258" s="3"/>
      <c r="OB258" s="3"/>
      <c r="OC258" s="3"/>
      <c r="OD258" s="3"/>
      <c r="OE258" s="3"/>
      <c r="OF258" s="3"/>
      <c r="OG258" s="3"/>
      <c r="OH258" s="3"/>
      <c r="OI258" s="3"/>
      <c r="OJ258" s="3"/>
      <c r="OK258" s="3"/>
      <c r="OL258" s="3"/>
      <c r="OM258" s="3"/>
      <c r="ON258" s="3"/>
      <c r="OO258" s="3"/>
      <c r="OP258" s="3"/>
      <c r="OQ258" s="3"/>
      <c r="OR258" s="3"/>
      <c r="OS258" s="3"/>
      <c r="OT258" s="3"/>
      <c r="OU258" s="3"/>
      <c r="OV258" s="3"/>
      <c r="OW258" s="3"/>
      <c r="OX258" s="3"/>
      <c r="OY258" s="3"/>
      <c r="OZ258" s="3"/>
      <c r="PA258" s="3"/>
      <c r="PB258" s="3"/>
      <c r="PC258" s="3"/>
      <c r="PD258" s="3"/>
      <c r="PE258" s="3"/>
      <c r="PF258" s="3"/>
      <c r="PG258" s="3"/>
      <c r="PH258" s="3"/>
      <c r="PI258" s="3"/>
      <c r="PJ258" s="3"/>
      <c r="PK258" s="3"/>
      <c r="PL258" s="3"/>
      <c r="PM258" s="3"/>
      <c r="PN258" s="3"/>
      <c r="PO258" s="3"/>
      <c r="PP258" s="3"/>
      <c r="PQ258" s="3"/>
      <c r="PR258" s="3"/>
      <c r="PS258" s="3"/>
      <c r="PT258" s="3"/>
      <c r="PU258" s="3"/>
      <c r="PV258" s="3"/>
      <c r="PW258" s="3"/>
      <c r="PX258" s="3"/>
      <c r="PY258" s="3"/>
      <c r="PZ258" s="3"/>
      <c r="QA258" s="3"/>
      <c r="QB258" s="3"/>
      <c r="QC258" s="3"/>
      <c r="QD258" s="3"/>
      <c r="QE258" s="3"/>
      <c r="QF258" s="3"/>
      <c r="QG258" s="3"/>
      <c r="QH258" s="3"/>
      <c r="QI258" s="3"/>
      <c r="QJ258" s="3"/>
      <c r="QK258" s="3"/>
      <c r="QL258" s="3"/>
      <c r="QM258" s="3"/>
      <c r="QN258" s="3"/>
      <c r="QO258" s="3"/>
      <c r="QP258" s="3"/>
      <c r="QQ258" s="3"/>
      <c r="QR258" s="3"/>
      <c r="QS258" s="3"/>
      <c r="QT258" s="3"/>
      <c r="QU258" s="3"/>
      <c r="QV258" s="3"/>
      <c r="QW258" s="3"/>
      <c r="QX258" s="3"/>
      <c r="QY258" s="3"/>
      <c r="QZ258" s="3"/>
      <c r="RA258" s="3"/>
      <c r="RB258" s="3"/>
      <c r="RC258" s="3"/>
      <c r="RD258" s="3"/>
      <c r="RE258" s="3"/>
      <c r="RF258" s="3"/>
      <c r="RG258" s="3"/>
      <c r="RH258" s="3"/>
      <c r="RI258" s="3"/>
      <c r="RJ258" s="3"/>
      <c r="RK258" s="3"/>
      <c r="RL258" s="3"/>
      <c r="RM258" s="3"/>
      <c r="RN258" s="3"/>
      <c r="RO258" s="3"/>
      <c r="RP258" s="3"/>
      <c r="RQ258" s="3"/>
      <c r="RR258" s="3"/>
      <c r="RS258" s="3"/>
      <c r="RT258" s="3"/>
      <c r="RU258" s="3"/>
      <c r="RV258" s="3"/>
      <c r="RW258" s="3"/>
      <c r="RX258" s="3"/>
      <c r="RY258" s="3"/>
      <c r="RZ258" s="3"/>
      <c r="SA258" s="3"/>
      <c r="SB258" s="3"/>
      <c r="SC258" s="3"/>
      <c r="SD258" s="3"/>
      <c r="SE258" s="3"/>
      <c r="SF258" s="3"/>
      <c r="SG258" s="3"/>
      <c r="SH258" s="3"/>
      <c r="SI258" s="3"/>
      <c r="SJ258" s="3"/>
      <c r="SK258" s="3"/>
      <c r="SL258" s="3"/>
      <c r="SM258" s="3"/>
      <c r="SN258" s="3"/>
      <c r="SO258" s="3"/>
      <c r="SP258" s="3"/>
      <c r="SQ258" s="3"/>
      <c r="SR258" s="3"/>
      <c r="SS258" s="3"/>
      <c r="ST258" s="3"/>
      <c r="SU258" s="3"/>
      <c r="SV258" s="3"/>
      <c r="SW258" s="3"/>
      <c r="SX258" s="3"/>
      <c r="SY258" s="3"/>
      <c r="SZ258" s="3"/>
      <c r="TA258" s="3"/>
      <c r="TB258" s="3"/>
      <c r="TC258" s="3"/>
      <c r="TD258" s="3"/>
      <c r="TE258" s="3"/>
      <c r="TF258" s="3"/>
      <c r="TG258" s="3"/>
      <c r="TH258" s="3"/>
      <c r="TI258" s="3"/>
      <c r="TJ258" s="3"/>
      <c r="TK258" s="3"/>
      <c r="TL258" s="3"/>
      <c r="TM258" s="3"/>
      <c r="TN258" s="3"/>
      <c r="TO258" s="3"/>
      <c r="TP258" s="3"/>
      <c r="TQ258" s="3"/>
      <c r="TR258" s="3"/>
      <c r="TS258" s="3"/>
      <c r="TT258" s="3"/>
      <c r="TU258" s="3"/>
      <c r="TV258" s="3"/>
      <c r="TW258" s="3"/>
      <c r="TX258" s="3"/>
      <c r="TY258" s="3"/>
      <c r="TZ258" s="3"/>
      <c r="UA258" s="3"/>
      <c r="UB258" s="3"/>
      <c r="UC258" s="3"/>
      <c r="UD258" s="3"/>
      <c r="UE258" s="3"/>
      <c r="UF258" s="3"/>
      <c r="UG258" s="3"/>
      <c r="UH258" s="3"/>
      <c r="UI258" s="3"/>
      <c r="UJ258" s="3"/>
      <c r="UK258" s="3"/>
      <c r="UL258" s="3"/>
      <c r="UM258" s="3"/>
      <c r="UN258" s="3"/>
      <c r="UO258" s="3"/>
      <c r="UP258" s="3"/>
      <c r="UQ258" s="3"/>
      <c r="UR258" s="3"/>
      <c r="US258" s="3"/>
      <c r="UT258" s="3"/>
      <c r="UU258" s="3"/>
      <c r="UV258" s="3"/>
      <c r="UW258" s="3"/>
      <c r="UX258" s="3"/>
      <c r="UY258" s="3"/>
      <c r="UZ258" s="3"/>
      <c r="VA258" s="3"/>
      <c r="VB258" s="3"/>
      <c r="VC258" s="3"/>
      <c r="VD258" s="3"/>
      <c r="VE258" s="3"/>
      <c r="VF258" s="3"/>
      <c r="VG258" s="3"/>
      <c r="VH258" s="3"/>
      <c r="VI258" s="3"/>
      <c r="VJ258" s="3"/>
      <c r="VK258" s="3"/>
      <c r="VL258" s="3"/>
      <c r="VM258" s="3"/>
      <c r="VN258" s="3"/>
      <c r="VO258" s="3"/>
      <c r="VP258" s="3"/>
      <c r="VQ258" s="3"/>
      <c r="VR258" s="3"/>
      <c r="VS258" s="3"/>
      <c r="VT258" s="3"/>
      <c r="VU258" s="3"/>
      <c r="VV258" s="3"/>
      <c r="VW258" s="3"/>
      <c r="VX258" s="3"/>
      <c r="VY258" s="3"/>
      <c r="VZ258" s="3"/>
      <c r="WA258" s="3"/>
      <c r="WB258" s="3"/>
      <c r="WC258" s="3"/>
      <c r="WD258" s="3"/>
      <c r="WE258" s="3"/>
      <c r="WF258" s="3"/>
      <c r="WG258" s="3"/>
      <c r="WH258" s="3"/>
      <c r="WI258" s="3"/>
      <c r="WJ258" s="3"/>
      <c r="WK258" s="3"/>
      <c r="WL258" s="3"/>
      <c r="WM258" s="3"/>
      <c r="WN258" s="3"/>
      <c r="WO258" s="3"/>
      <c r="WP258" s="3"/>
      <c r="WQ258" s="3"/>
      <c r="WR258" s="3"/>
      <c r="WS258" s="3"/>
      <c r="WT258" s="3"/>
      <c r="WU258" s="3"/>
      <c r="WV258" s="3"/>
      <c r="WW258" s="3"/>
      <c r="WX258" s="3"/>
      <c r="WY258" s="3"/>
      <c r="WZ258" s="3"/>
      <c r="XA258" s="3"/>
      <c r="XB258" s="3"/>
      <c r="XC258" s="3"/>
      <c r="XD258" s="3"/>
      <c r="XE258" s="3"/>
      <c r="XF258" s="3"/>
      <c r="XG258" s="3"/>
      <c r="XH258" s="3"/>
      <c r="XI258" s="3"/>
      <c r="XJ258" s="3"/>
      <c r="XK258" s="3"/>
      <c r="XL258" s="3"/>
      <c r="XM258" s="3"/>
      <c r="XN258" s="3"/>
      <c r="XO258" s="3"/>
      <c r="XP258" s="3"/>
      <c r="XQ258" s="3"/>
      <c r="XR258" s="3"/>
      <c r="XS258" s="3"/>
      <c r="XT258" s="3"/>
      <c r="XU258" s="3"/>
      <c r="XV258" s="3"/>
      <c r="XW258" s="3"/>
      <c r="XX258" s="3"/>
      <c r="XY258" s="3"/>
      <c r="XZ258" s="3"/>
      <c r="YA258" s="3"/>
      <c r="YB258" s="3"/>
      <c r="YC258" s="3"/>
      <c r="YD258" s="3"/>
      <c r="YE258" s="3"/>
      <c r="YF258" s="3"/>
      <c r="YG258" s="3"/>
      <c r="YH258" s="3"/>
      <c r="YI258" s="3"/>
      <c r="YJ258" s="3"/>
      <c r="YK258" s="3"/>
      <c r="YL258" s="3"/>
      <c r="YM258" s="3"/>
      <c r="YN258" s="3"/>
      <c r="YO258" s="3"/>
      <c r="YP258" s="3"/>
      <c r="YQ258" s="3"/>
      <c r="YR258" s="3"/>
      <c r="YS258" s="3"/>
      <c r="YT258" s="3"/>
      <c r="YU258" s="3"/>
      <c r="YV258" s="3"/>
      <c r="YW258" s="3"/>
      <c r="YX258" s="3"/>
      <c r="YY258" s="3"/>
      <c r="YZ258" s="3"/>
      <c r="ZA258" s="3"/>
      <c r="ZB258" s="3"/>
      <c r="ZC258" s="3"/>
      <c r="ZD258" s="3"/>
      <c r="ZE258" s="3"/>
      <c r="ZF258" s="3"/>
      <c r="ZG258" s="3"/>
      <c r="ZH258" s="3"/>
      <c r="ZI258" s="3"/>
      <c r="ZJ258" s="3"/>
      <c r="ZK258" s="3"/>
      <c r="ZL258" s="3"/>
      <c r="ZM258" s="3"/>
      <c r="ZN258" s="3"/>
      <c r="ZO258" s="3"/>
      <c r="ZP258" s="3"/>
      <c r="ZQ258" s="3"/>
      <c r="ZR258" s="3"/>
      <c r="ZS258" s="3"/>
      <c r="ZT258" s="3"/>
      <c r="ZU258" s="3"/>
      <c r="ZV258" s="3"/>
      <c r="ZW258" s="3"/>
      <c r="ZX258" s="3"/>
      <c r="ZY258" s="3"/>
      <c r="ZZ258" s="3"/>
      <c r="AAA258" s="3"/>
      <c r="AAB258" s="3"/>
      <c r="AAC258" s="3"/>
      <c r="AAD258" s="3"/>
      <c r="AAE258" s="3"/>
      <c r="AAF258" s="3"/>
      <c r="AAG258" s="3"/>
      <c r="AAH258" s="3"/>
      <c r="AAI258" s="3"/>
      <c r="AAJ258" s="3"/>
      <c r="AAK258" s="3"/>
      <c r="AAL258" s="3"/>
      <c r="AAM258" s="3"/>
      <c r="AAN258" s="3"/>
      <c r="AAO258" s="3"/>
      <c r="AAP258" s="3"/>
      <c r="AAQ258" s="3"/>
      <c r="AAR258" s="3"/>
      <c r="AAS258" s="3"/>
      <c r="AAT258" s="3"/>
      <c r="AAU258" s="3"/>
      <c r="AAV258" s="3"/>
      <c r="AAW258" s="3"/>
      <c r="AAX258" s="3"/>
      <c r="AAY258" s="3"/>
      <c r="AAZ258" s="3"/>
      <c r="ABA258" s="3"/>
      <c r="ABB258" s="3"/>
      <c r="ABC258" s="3"/>
      <c r="ABD258" s="3"/>
      <c r="ABE258" s="3"/>
      <c r="ABF258" s="3"/>
      <c r="ABG258" s="3"/>
      <c r="ABH258" s="3"/>
      <c r="ABI258" s="3"/>
      <c r="ABJ258" s="3"/>
      <c r="ABK258" s="3"/>
      <c r="ABL258" s="3"/>
      <c r="ABM258" s="3"/>
      <c r="ABN258" s="3"/>
      <c r="ABO258" s="3"/>
      <c r="ABP258" s="3"/>
      <c r="ABQ258" s="3"/>
      <c r="ABR258" s="3"/>
      <c r="ABS258" s="3"/>
      <c r="ABT258" s="3"/>
      <c r="ABU258" s="3"/>
      <c r="ABV258" s="3"/>
      <c r="ABW258" s="3"/>
      <c r="ABX258" s="3"/>
      <c r="ABY258" s="3"/>
      <c r="ABZ258" s="3"/>
      <c r="ACA258" s="3"/>
      <c r="ACB258" s="3"/>
      <c r="ACC258" s="3"/>
      <c r="ACD258" s="3"/>
      <c r="ACE258" s="3"/>
      <c r="ACF258" s="3"/>
      <c r="ACG258" s="3"/>
      <c r="ACH258" s="3"/>
      <c r="ACI258" s="3"/>
      <c r="ACJ258" s="3"/>
      <c r="ACK258" s="3"/>
      <c r="ACL258" s="3"/>
      <c r="ACM258" s="3"/>
      <c r="ACN258" s="3"/>
      <c r="ACO258" s="3"/>
      <c r="ACP258" s="3"/>
      <c r="ACQ258" s="3"/>
      <c r="ACR258" s="3"/>
      <c r="ACS258" s="3"/>
      <c r="ACT258" s="3"/>
      <c r="ACU258" s="3"/>
      <c r="ACV258" s="3"/>
      <c r="ACW258" s="3"/>
      <c r="ACX258" s="3"/>
      <c r="ACY258" s="3"/>
      <c r="ACZ258" s="3"/>
      <c r="ADA258" s="3"/>
      <c r="ADB258" s="3"/>
      <c r="ADC258" s="3"/>
      <c r="ADD258" s="3"/>
      <c r="ADE258" s="3"/>
      <c r="ADF258" s="3"/>
      <c r="ADG258" s="3"/>
      <c r="ADH258" s="3"/>
      <c r="ADI258" s="3"/>
      <c r="ADJ258" s="3"/>
      <c r="ADK258" s="3"/>
      <c r="ADL258" s="3"/>
      <c r="ADM258" s="3"/>
      <c r="ADN258" s="3"/>
      <c r="ADO258" s="3"/>
      <c r="ADP258" s="3"/>
      <c r="ADQ258" s="3"/>
      <c r="ADR258" s="3"/>
      <c r="ADS258" s="3"/>
      <c r="ADT258" s="3"/>
      <c r="ADU258" s="3"/>
      <c r="ADV258" s="3"/>
      <c r="ADW258" s="3"/>
      <c r="ADX258" s="3"/>
      <c r="ADY258" s="3"/>
      <c r="ADZ258" s="3"/>
      <c r="AEA258" s="3"/>
      <c r="AEB258" s="3"/>
      <c r="AEC258" s="3"/>
      <c r="AED258" s="3"/>
      <c r="AEE258" s="3"/>
      <c r="AEF258" s="3"/>
      <c r="AEG258" s="3"/>
      <c r="AEH258" s="3"/>
      <c r="AEI258" s="3"/>
      <c r="AEJ258" s="3"/>
      <c r="AEK258" s="3"/>
      <c r="AEL258" s="3"/>
      <c r="AEM258" s="3"/>
      <c r="AEN258" s="3"/>
      <c r="AEO258" s="3"/>
      <c r="AEP258" s="3"/>
      <c r="AEQ258" s="3"/>
      <c r="AER258" s="3"/>
      <c r="AES258" s="3"/>
      <c r="AET258" s="3"/>
      <c r="AEU258" s="3"/>
      <c r="AEV258" s="3"/>
      <c r="AEW258" s="3"/>
      <c r="AEX258" s="3"/>
      <c r="AEY258" s="3"/>
      <c r="AEZ258" s="3"/>
      <c r="AFA258" s="3"/>
      <c r="AFB258" s="3"/>
      <c r="AFC258" s="3"/>
      <c r="AFD258" s="3"/>
      <c r="AFE258" s="3"/>
      <c r="AFF258" s="3"/>
      <c r="AFG258" s="3"/>
      <c r="AFH258" s="3"/>
      <c r="AFI258" s="3"/>
      <c r="AFJ258" s="3"/>
      <c r="AFK258" s="3"/>
      <c r="AFL258" s="3"/>
      <c r="AFM258" s="3"/>
      <c r="AFN258" s="3"/>
      <c r="AFO258" s="3"/>
      <c r="AFP258" s="3"/>
      <c r="AFQ258" s="3"/>
      <c r="AFR258" s="3"/>
      <c r="AFS258" s="3"/>
      <c r="AFT258" s="3"/>
      <c r="AFU258" s="3"/>
      <c r="AFV258" s="3"/>
      <c r="AFW258" s="3"/>
      <c r="AFX258" s="3"/>
      <c r="AFY258" s="3"/>
      <c r="AFZ258" s="3"/>
      <c r="AGA258" s="3"/>
      <c r="AGB258" s="3"/>
      <c r="AGC258" s="3"/>
      <c r="AGD258" s="3"/>
      <c r="AGE258" s="3"/>
      <c r="AGF258" s="3"/>
      <c r="AGG258" s="3"/>
      <c r="AGH258" s="3"/>
      <c r="AGI258" s="3"/>
      <c r="AGJ258" s="3"/>
      <c r="AGK258" s="3"/>
      <c r="AGL258" s="3"/>
      <c r="AGM258" s="3"/>
      <c r="AGN258" s="3"/>
      <c r="AGO258" s="3"/>
      <c r="AGP258" s="3"/>
      <c r="AGQ258" s="3"/>
      <c r="AGR258" s="3"/>
      <c r="AGS258" s="3"/>
      <c r="AGT258" s="3"/>
      <c r="AGU258" s="3"/>
      <c r="AGV258" s="3"/>
      <c r="AGW258" s="3"/>
      <c r="AGX258" s="3"/>
      <c r="AGY258" s="3"/>
      <c r="AGZ258" s="3"/>
      <c r="AHA258" s="3"/>
      <c r="AHB258" s="3"/>
      <c r="AHC258" s="3"/>
      <c r="AHD258" s="3"/>
      <c r="AHE258" s="3"/>
      <c r="AHF258" s="3"/>
      <c r="AHG258" s="3"/>
      <c r="AHH258" s="3"/>
      <c r="AHI258" s="3"/>
      <c r="AHJ258" s="3"/>
      <c r="AHK258" s="3"/>
      <c r="AHL258" s="3"/>
      <c r="AHM258" s="3"/>
      <c r="AHN258" s="3"/>
      <c r="AHO258" s="3"/>
      <c r="AHP258" s="3"/>
      <c r="AHQ258" s="3"/>
      <c r="AHR258" s="3"/>
      <c r="AHS258" s="3"/>
      <c r="AHT258" s="3"/>
      <c r="AHU258" s="3"/>
      <c r="AHV258" s="3"/>
      <c r="AHW258" s="3"/>
      <c r="AHX258" s="3"/>
      <c r="AHY258" s="3"/>
      <c r="AHZ258" s="3"/>
      <c r="AIA258" s="3"/>
      <c r="AIB258" s="3"/>
      <c r="AIC258" s="3"/>
      <c r="AID258" s="3"/>
      <c r="AIE258" s="3"/>
      <c r="AIF258" s="3"/>
      <c r="AIG258" s="3"/>
      <c r="AIH258" s="3"/>
      <c r="AII258" s="3"/>
      <c r="AIJ258" s="3"/>
      <c r="AIK258" s="3"/>
      <c r="AIL258" s="3"/>
      <c r="AIM258" s="3"/>
      <c r="AIN258" s="3"/>
      <c r="AIO258" s="3"/>
      <c r="AIP258" s="3"/>
      <c r="AIQ258" s="3"/>
      <c r="AIR258" s="3"/>
      <c r="AIS258" s="3"/>
      <c r="AIT258" s="3"/>
      <c r="AIU258" s="3"/>
      <c r="AIV258" s="3"/>
      <c r="AIW258" s="3"/>
      <c r="AIX258" s="3"/>
      <c r="AIY258" s="3"/>
      <c r="AIZ258" s="3"/>
      <c r="AJA258" s="3"/>
      <c r="AJB258" s="3"/>
      <c r="AJC258" s="3"/>
      <c r="AJD258" s="3"/>
      <c r="AJE258" s="3"/>
      <c r="AJF258" s="3"/>
      <c r="AJG258" s="3"/>
      <c r="AJH258" s="3"/>
      <c r="AJI258" s="3"/>
      <c r="AJJ258" s="3"/>
      <c r="AJK258" s="3"/>
      <c r="AJL258" s="3"/>
      <c r="AJM258" s="3"/>
      <c r="AJN258" s="3"/>
      <c r="AJO258" s="3"/>
      <c r="AJP258" s="3"/>
      <c r="AJQ258" s="3"/>
      <c r="AJR258" s="3"/>
      <c r="AJS258" s="3"/>
      <c r="AJT258" s="3"/>
      <c r="AJU258" s="3"/>
      <c r="AJV258" s="3"/>
      <c r="AJW258" s="3"/>
      <c r="AJX258" s="3"/>
      <c r="AJY258" s="3"/>
      <c r="AJZ258" s="3"/>
      <c r="AKA258" s="3"/>
      <c r="AKB258" s="3"/>
      <c r="AKC258" s="3"/>
      <c r="AKD258" s="3"/>
      <c r="AKE258" s="3"/>
      <c r="AKF258" s="3"/>
      <c r="AKG258" s="3"/>
      <c r="AKH258" s="3"/>
      <c r="AKI258" s="3"/>
      <c r="AKJ258" s="3"/>
      <c r="AKK258" s="3"/>
      <c r="AKL258" s="3"/>
      <c r="AKM258" s="3"/>
      <c r="AKN258" s="3"/>
      <c r="AKO258" s="3"/>
      <c r="AKP258" s="3"/>
      <c r="AKQ258" s="3"/>
      <c r="AKR258" s="3"/>
      <c r="AKS258" s="3"/>
      <c r="AKT258" s="3"/>
      <c r="AKU258" s="3"/>
      <c r="AKV258" s="3"/>
      <c r="AKW258" s="3"/>
      <c r="AKX258" s="3"/>
      <c r="AKY258" s="3"/>
      <c r="AKZ258" s="3"/>
      <c r="ALA258" s="3"/>
      <c r="ALB258" s="3"/>
      <c r="ALC258" s="3"/>
      <c r="ALD258" s="3"/>
      <c r="ALE258" s="3"/>
      <c r="ALF258" s="3"/>
      <c r="ALG258" s="3"/>
      <c r="ALH258" s="3"/>
      <c r="ALI258" s="3"/>
      <c r="ALJ258" s="3"/>
      <c r="ALK258" s="3"/>
      <c r="ALL258" s="3"/>
      <c r="ALM258" s="3"/>
      <c r="ALN258" s="3"/>
      <c r="ALO258" s="3"/>
      <c r="ALP258" s="3"/>
      <c r="ALQ258" s="3"/>
      <c r="ALR258" s="3"/>
      <c r="ALS258" s="3"/>
      <c r="ALT258" s="3"/>
      <c r="ALU258" s="3"/>
      <c r="ALV258" s="3"/>
      <c r="ALW258" s="3"/>
      <c r="ALX258" s="3"/>
      <c r="ALY258" s="3"/>
      <c r="ALZ258" s="3"/>
      <c r="AMA258" s="3"/>
      <c r="AMB258" s="3"/>
      <c r="AMC258" s="3"/>
      <c r="AMD258" s="3"/>
      <c r="AME258" s="3"/>
      <c r="AMF258" s="3"/>
      <c r="AMG258" s="3"/>
      <c r="AMH258" s="3"/>
      <c r="AMI258" s="3"/>
      <c r="AMJ258" s="3"/>
    </row>
    <row r="259" spans="1:1024" customFormat="1" ht="109.15" customHeight="1" x14ac:dyDescent="0.25">
      <c r="A259" s="52">
        <v>102</v>
      </c>
      <c r="B259" s="18" t="s">
        <v>292</v>
      </c>
      <c r="C259" s="191" t="s">
        <v>293</v>
      </c>
      <c r="D259" s="18" t="s">
        <v>283</v>
      </c>
      <c r="E259" s="48" t="s">
        <v>87</v>
      </c>
      <c r="F259" s="18" t="s">
        <v>142</v>
      </c>
      <c r="G259" s="48">
        <v>301.2</v>
      </c>
      <c r="H259" s="48">
        <v>700</v>
      </c>
      <c r="I259" s="48"/>
      <c r="J259" s="48"/>
      <c r="K259" s="48"/>
      <c r="L259" s="49"/>
      <c r="M259" s="49"/>
      <c r="N259" s="48" t="s">
        <v>123</v>
      </c>
      <c r="O259" s="48"/>
      <c r="P259" s="48"/>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s="3"/>
      <c r="GW259" s="3"/>
      <c r="GX259" s="3"/>
      <c r="GY259" s="3"/>
      <c r="GZ259" s="3"/>
      <c r="HA259" s="3"/>
      <c r="HB259" s="3"/>
      <c r="HC259" s="3"/>
      <c r="HD259" s="3"/>
      <c r="HE259" s="3"/>
      <c r="HF259" s="3"/>
      <c r="HG259" s="3"/>
      <c r="HH259" s="3"/>
      <c r="HI259" s="3"/>
      <c r="HJ259" s="3"/>
      <c r="HK259" s="3"/>
      <c r="HL259" s="3"/>
      <c r="HM259" s="3"/>
      <c r="HN259" s="3"/>
      <c r="HO259" s="3"/>
      <c r="HP259" s="3"/>
      <c r="HQ259" s="3"/>
      <c r="HR259" s="3"/>
      <c r="HS259" s="3"/>
      <c r="HT259" s="3"/>
      <c r="HU259" s="3"/>
      <c r="HV259" s="3"/>
      <c r="HW259" s="3"/>
      <c r="HX259" s="3"/>
      <c r="HY259" s="3"/>
      <c r="HZ259" s="3"/>
      <c r="IA259" s="3"/>
      <c r="IB259" s="3"/>
      <c r="IC259" s="3"/>
      <c r="ID259" s="3"/>
      <c r="IE259" s="3"/>
      <c r="IF259" s="3"/>
      <c r="IG259" s="3"/>
      <c r="IH259" s="3"/>
      <c r="II259" s="3"/>
      <c r="IJ259" s="3"/>
      <c r="IK259" s="3"/>
      <c r="IL259" s="3"/>
      <c r="IM259" s="3"/>
      <c r="IN259" s="3"/>
      <c r="IO259" s="3"/>
      <c r="IP259" s="3"/>
      <c r="IQ259" s="3"/>
      <c r="IR259" s="3"/>
      <c r="IS259" s="3"/>
      <c r="IT259" s="3"/>
      <c r="IU259" s="3"/>
      <c r="IV259" s="3"/>
      <c r="IW259" s="3"/>
      <c r="IX259" s="3"/>
      <c r="IY259" s="3"/>
      <c r="IZ259" s="3"/>
      <c r="JA259" s="3"/>
      <c r="JB259" s="3"/>
      <c r="JC259" s="3"/>
      <c r="JD259" s="3"/>
      <c r="JE259" s="3"/>
      <c r="JF259" s="3"/>
      <c r="JG259" s="3"/>
      <c r="JH259" s="3"/>
      <c r="JI259" s="3"/>
      <c r="JJ259" s="3"/>
      <c r="JK259" s="3"/>
      <c r="JL259" s="3"/>
      <c r="JM259" s="3"/>
      <c r="JN259" s="3"/>
      <c r="JO259" s="3"/>
      <c r="JP259" s="3"/>
      <c r="JQ259" s="3"/>
      <c r="JR259" s="3"/>
      <c r="JS259" s="3"/>
      <c r="JT259" s="3"/>
      <c r="JU259" s="3"/>
      <c r="JV259" s="3"/>
      <c r="JW259" s="3"/>
      <c r="JX259" s="3"/>
      <c r="JY259" s="3"/>
      <c r="JZ259" s="3"/>
      <c r="KA259" s="3"/>
      <c r="KB259" s="3"/>
      <c r="KC259" s="3"/>
      <c r="KD259" s="3"/>
      <c r="KE259" s="3"/>
      <c r="KF259" s="3"/>
      <c r="KG259" s="3"/>
      <c r="KH259" s="3"/>
      <c r="KI259" s="3"/>
      <c r="KJ259" s="3"/>
      <c r="KK259" s="3"/>
      <c r="KL259" s="3"/>
      <c r="KM259" s="3"/>
      <c r="KN259" s="3"/>
      <c r="KO259" s="3"/>
      <c r="KP259" s="3"/>
      <c r="KQ259" s="3"/>
      <c r="KR259" s="3"/>
      <c r="KS259" s="3"/>
      <c r="KT259" s="3"/>
      <c r="KU259" s="3"/>
      <c r="KV259" s="3"/>
      <c r="KW259" s="3"/>
      <c r="KX259" s="3"/>
      <c r="KY259" s="3"/>
      <c r="KZ259" s="3"/>
      <c r="LA259" s="3"/>
      <c r="LB259" s="3"/>
      <c r="LC259" s="3"/>
      <c r="LD259" s="3"/>
      <c r="LE259" s="3"/>
      <c r="LF259" s="3"/>
      <c r="LG259" s="3"/>
      <c r="LH259" s="3"/>
      <c r="LI259" s="3"/>
      <c r="LJ259" s="3"/>
      <c r="LK259" s="3"/>
      <c r="LL259" s="3"/>
      <c r="LM259" s="3"/>
      <c r="LN259" s="3"/>
      <c r="LO259" s="3"/>
      <c r="LP259" s="3"/>
      <c r="LQ259" s="3"/>
      <c r="LR259" s="3"/>
      <c r="LS259" s="3"/>
      <c r="LT259" s="3"/>
      <c r="LU259" s="3"/>
      <c r="LV259" s="3"/>
      <c r="LW259" s="3"/>
      <c r="LX259" s="3"/>
      <c r="LY259" s="3"/>
      <c r="LZ259" s="3"/>
      <c r="MA259" s="3"/>
      <c r="MB259" s="3"/>
      <c r="MC259" s="3"/>
      <c r="MD259" s="3"/>
      <c r="ME259" s="3"/>
      <c r="MF259" s="3"/>
      <c r="MG259" s="3"/>
      <c r="MH259" s="3"/>
      <c r="MI259" s="3"/>
      <c r="MJ259" s="3"/>
      <c r="MK259" s="3"/>
      <c r="ML259" s="3"/>
      <c r="MM259" s="3"/>
      <c r="MN259" s="3"/>
      <c r="MO259" s="3"/>
      <c r="MP259" s="3"/>
      <c r="MQ259" s="3"/>
      <c r="MR259" s="3"/>
      <c r="MS259" s="3"/>
      <c r="MT259" s="3"/>
      <c r="MU259" s="3"/>
      <c r="MV259" s="3"/>
      <c r="MW259" s="3"/>
      <c r="MX259" s="3"/>
      <c r="MY259" s="3"/>
      <c r="MZ259" s="3"/>
      <c r="NA259" s="3"/>
      <c r="NB259" s="3"/>
      <c r="NC259" s="3"/>
      <c r="ND259" s="3"/>
      <c r="NE259" s="3"/>
      <c r="NF259" s="3"/>
      <c r="NG259" s="3"/>
      <c r="NH259" s="3"/>
      <c r="NI259" s="3"/>
      <c r="NJ259" s="3"/>
      <c r="NK259" s="3"/>
      <c r="NL259" s="3"/>
      <c r="NM259" s="3"/>
      <c r="NN259" s="3"/>
      <c r="NO259" s="3"/>
      <c r="NP259" s="3"/>
      <c r="NQ259" s="3"/>
      <c r="NR259" s="3"/>
      <c r="NS259" s="3"/>
      <c r="NT259" s="3"/>
      <c r="NU259" s="3"/>
      <c r="NV259" s="3"/>
      <c r="NW259" s="3"/>
      <c r="NX259" s="3"/>
      <c r="NY259" s="3"/>
      <c r="NZ259" s="3"/>
      <c r="OA259" s="3"/>
      <c r="OB259" s="3"/>
      <c r="OC259" s="3"/>
      <c r="OD259" s="3"/>
      <c r="OE259" s="3"/>
      <c r="OF259" s="3"/>
      <c r="OG259" s="3"/>
      <c r="OH259" s="3"/>
      <c r="OI259" s="3"/>
      <c r="OJ259" s="3"/>
      <c r="OK259" s="3"/>
      <c r="OL259" s="3"/>
      <c r="OM259" s="3"/>
      <c r="ON259" s="3"/>
      <c r="OO259" s="3"/>
      <c r="OP259" s="3"/>
      <c r="OQ259" s="3"/>
      <c r="OR259" s="3"/>
      <c r="OS259" s="3"/>
      <c r="OT259" s="3"/>
      <c r="OU259" s="3"/>
      <c r="OV259" s="3"/>
      <c r="OW259" s="3"/>
      <c r="OX259" s="3"/>
      <c r="OY259" s="3"/>
      <c r="OZ259" s="3"/>
      <c r="PA259" s="3"/>
      <c r="PB259" s="3"/>
      <c r="PC259" s="3"/>
      <c r="PD259" s="3"/>
      <c r="PE259" s="3"/>
      <c r="PF259" s="3"/>
      <c r="PG259" s="3"/>
      <c r="PH259" s="3"/>
      <c r="PI259" s="3"/>
      <c r="PJ259" s="3"/>
      <c r="PK259" s="3"/>
      <c r="PL259" s="3"/>
      <c r="PM259" s="3"/>
      <c r="PN259" s="3"/>
      <c r="PO259" s="3"/>
      <c r="PP259" s="3"/>
      <c r="PQ259" s="3"/>
      <c r="PR259" s="3"/>
      <c r="PS259" s="3"/>
      <c r="PT259" s="3"/>
      <c r="PU259" s="3"/>
      <c r="PV259" s="3"/>
      <c r="PW259" s="3"/>
      <c r="PX259" s="3"/>
      <c r="PY259" s="3"/>
      <c r="PZ259" s="3"/>
      <c r="QA259" s="3"/>
      <c r="QB259" s="3"/>
      <c r="QC259" s="3"/>
      <c r="QD259" s="3"/>
      <c r="QE259" s="3"/>
      <c r="QF259" s="3"/>
      <c r="QG259" s="3"/>
      <c r="QH259" s="3"/>
      <c r="QI259" s="3"/>
      <c r="QJ259" s="3"/>
      <c r="QK259" s="3"/>
      <c r="QL259" s="3"/>
      <c r="QM259" s="3"/>
      <c r="QN259" s="3"/>
      <c r="QO259" s="3"/>
      <c r="QP259" s="3"/>
      <c r="QQ259" s="3"/>
      <c r="QR259" s="3"/>
      <c r="QS259" s="3"/>
      <c r="QT259" s="3"/>
      <c r="QU259" s="3"/>
      <c r="QV259" s="3"/>
      <c r="QW259" s="3"/>
      <c r="QX259" s="3"/>
      <c r="QY259" s="3"/>
      <c r="QZ259" s="3"/>
      <c r="RA259" s="3"/>
      <c r="RB259" s="3"/>
      <c r="RC259" s="3"/>
      <c r="RD259" s="3"/>
      <c r="RE259" s="3"/>
      <c r="RF259" s="3"/>
      <c r="RG259" s="3"/>
      <c r="RH259" s="3"/>
      <c r="RI259" s="3"/>
      <c r="RJ259" s="3"/>
      <c r="RK259" s="3"/>
      <c r="RL259" s="3"/>
      <c r="RM259" s="3"/>
      <c r="RN259" s="3"/>
      <c r="RO259" s="3"/>
      <c r="RP259" s="3"/>
      <c r="RQ259" s="3"/>
      <c r="RR259" s="3"/>
      <c r="RS259" s="3"/>
      <c r="RT259" s="3"/>
      <c r="RU259" s="3"/>
      <c r="RV259" s="3"/>
      <c r="RW259" s="3"/>
      <c r="RX259" s="3"/>
      <c r="RY259" s="3"/>
      <c r="RZ259" s="3"/>
      <c r="SA259" s="3"/>
      <c r="SB259" s="3"/>
      <c r="SC259" s="3"/>
      <c r="SD259" s="3"/>
      <c r="SE259" s="3"/>
      <c r="SF259" s="3"/>
      <c r="SG259" s="3"/>
      <c r="SH259" s="3"/>
      <c r="SI259" s="3"/>
      <c r="SJ259" s="3"/>
      <c r="SK259" s="3"/>
      <c r="SL259" s="3"/>
      <c r="SM259" s="3"/>
      <c r="SN259" s="3"/>
      <c r="SO259" s="3"/>
      <c r="SP259" s="3"/>
      <c r="SQ259" s="3"/>
      <c r="SR259" s="3"/>
      <c r="SS259" s="3"/>
      <c r="ST259" s="3"/>
      <c r="SU259" s="3"/>
      <c r="SV259" s="3"/>
      <c r="SW259" s="3"/>
      <c r="SX259" s="3"/>
      <c r="SY259" s="3"/>
      <c r="SZ259" s="3"/>
      <c r="TA259" s="3"/>
      <c r="TB259" s="3"/>
      <c r="TC259" s="3"/>
      <c r="TD259" s="3"/>
      <c r="TE259" s="3"/>
      <c r="TF259" s="3"/>
      <c r="TG259" s="3"/>
      <c r="TH259" s="3"/>
      <c r="TI259" s="3"/>
      <c r="TJ259" s="3"/>
      <c r="TK259" s="3"/>
      <c r="TL259" s="3"/>
      <c r="TM259" s="3"/>
      <c r="TN259" s="3"/>
      <c r="TO259" s="3"/>
      <c r="TP259" s="3"/>
      <c r="TQ259" s="3"/>
      <c r="TR259" s="3"/>
      <c r="TS259" s="3"/>
      <c r="TT259" s="3"/>
      <c r="TU259" s="3"/>
      <c r="TV259" s="3"/>
      <c r="TW259" s="3"/>
      <c r="TX259" s="3"/>
      <c r="TY259" s="3"/>
      <c r="TZ259" s="3"/>
      <c r="UA259" s="3"/>
      <c r="UB259" s="3"/>
      <c r="UC259" s="3"/>
      <c r="UD259" s="3"/>
      <c r="UE259" s="3"/>
      <c r="UF259" s="3"/>
      <c r="UG259" s="3"/>
      <c r="UH259" s="3"/>
      <c r="UI259" s="3"/>
      <c r="UJ259" s="3"/>
      <c r="UK259" s="3"/>
      <c r="UL259" s="3"/>
      <c r="UM259" s="3"/>
      <c r="UN259" s="3"/>
      <c r="UO259" s="3"/>
      <c r="UP259" s="3"/>
      <c r="UQ259" s="3"/>
      <c r="UR259" s="3"/>
      <c r="US259" s="3"/>
      <c r="UT259" s="3"/>
      <c r="UU259" s="3"/>
      <c r="UV259" s="3"/>
      <c r="UW259" s="3"/>
      <c r="UX259" s="3"/>
      <c r="UY259" s="3"/>
      <c r="UZ259" s="3"/>
      <c r="VA259" s="3"/>
      <c r="VB259" s="3"/>
      <c r="VC259" s="3"/>
      <c r="VD259" s="3"/>
      <c r="VE259" s="3"/>
      <c r="VF259" s="3"/>
      <c r="VG259" s="3"/>
      <c r="VH259" s="3"/>
      <c r="VI259" s="3"/>
      <c r="VJ259" s="3"/>
      <c r="VK259" s="3"/>
      <c r="VL259" s="3"/>
      <c r="VM259" s="3"/>
      <c r="VN259" s="3"/>
      <c r="VO259" s="3"/>
      <c r="VP259" s="3"/>
      <c r="VQ259" s="3"/>
      <c r="VR259" s="3"/>
      <c r="VS259" s="3"/>
      <c r="VT259" s="3"/>
      <c r="VU259" s="3"/>
      <c r="VV259" s="3"/>
      <c r="VW259" s="3"/>
      <c r="VX259" s="3"/>
      <c r="VY259" s="3"/>
      <c r="VZ259" s="3"/>
      <c r="WA259" s="3"/>
      <c r="WB259" s="3"/>
      <c r="WC259" s="3"/>
      <c r="WD259" s="3"/>
      <c r="WE259" s="3"/>
      <c r="WF259" s="3"/>
      <c r="WG259" s="3"/>
      <c r="WH259" s="3"/>
      <c r="WI259" s="3"/>
      <c r="WJ259" s="3"/>
      <c r="WK259" s="3"/>
      <c r="WL259" s="3"/>
      <c r="WM259" s="3"/>
      <c r="WN259" s="3"/>
      <c r="WO259" s="3"/>
      <c r="WP259" s="3"/>
      <c r="WQ259" s="3"/>
      <c r="WR259" s="3"/>
      <c r="WS259" s="3"/>
      <c r="WT259" s="3"/>
      <c r="WU259" s="3"/>
      <c r="WV259" s="3"/>
      <c r="WW259" s="3"/>
      <c r="WX259" s="3"/>
      <c r="WY259" s="3"/>
      <c r="WZ259" s="3"/>
      <c r="XA259" s="3"/>
      <c r="XB259" s="3"/>
      <c r="XC259" s="3"/>
      <c r="XD259" s="3"/>
      <c r="XE259" s="3"/>
      <c r="XF259" s="3"/>
      <c r="XG259" s="3"/>
      <c r="XH259" s="3"/>
      <c r="XI259" s="3"/>
      <c r="XJ259" s="3"/>
      <c r="XK259" s="3"/>
      <c r="XL259" s="3"/>
      <c r="XM259" s="3"/>
      <c r="XN259" s="3"/>
      <c r="XO259" s="3"/>
      <c r="XP259" s="3"/>
      <c r="XQ259" s="3"/>
      <c r="XR259" s="3"/>
      <c r="XS259" s="3"/>
      <c r="XT259" s="3"/>
      <c r="XU259" s="3"/>
      <c r="XV259" s="3"/>
      <c r="XW259" s="3"/>
      <c r="XX259" s="3"/>
      <c r="XY259" s="3"/>
      <c r="XZ259" s="3"/>
      <c r="YA259" s="3"/>
      <c r="YB259" s="3"/>
      <c r="YC259" s="3"/>
      <c r="YD259" s="3"/>
      <c r="YE259" s="3"/>
      <c r="YF259" s="3"/>
      <c r="YG259" s="3"/>
      <c r="YH259" s="3"/>
      <c r="YI259" s="3"/>
      <c r="YJ259" s="3"/>
      <c r="YK259" s="3"/>
      <c r="YL259" s="3"/>
      <c r="YM259" s="3"/>
      <c r="YN259" s="3"/>
      <c r="YO259" s="3"/>
      <c r="YP259" s="3"/>
      <c r="YQ259" s="3"/>
      <c r="YR259" s="3"/>
      <c r="YS259" s="3"/>
      <c r="YT259" s="3"/>
      <c r="YU259" s="3"/>
      <c r="YV259" s="3"/>
      <c r="YW259" s="3"/>
      <c r="YX259" s="3"/>
      <c r="YY259" s="3"/>
      <c r="YZ259" s="3"/>
      <c r="ZA259" s="3"/>
      <c r="ZB259" s="3"/>
      <c r="ZC259" s="3"/>
      <c r="ZD259" s="3"/>
      <c r="ZE259" s="3"/>
      <c r="ZF259" s="3"/>
      <c r="ZG259" s="3"/>
      <c r="ZH259" s="3"/>
      <c r="ZI259" s="3"/>
      <c r="ZJ259" s="3"/>
      <c r="ZK259" s="3"/>
      <c r="ZL259" s="3"/>
      <c r="ZM259" s="3"/>
      <c r="ZN259" s="3"/>
      <c r="ZO259" s="3"/>
      <c r="ZP259" s="3"/>
      <c r="ZQ259" s="3"/>
      <c r="ZR259" s="3"/>
      <c r="ZS259" s="3"/>
      <c r="ZT259" s="3"/>
      <c r="ZU259" s="3"/>
      <c r="ZV259" s="3"/>
      <c r="ZW259" s="3"/>
      <c r="ZX259" s="3"/>
      <c r="ZY259" s="3"/>
      <c r="ZZ259" s="3"/>
      <c r="AAA259" s="3"/>
      <c r="AAB259" s="3"/>
      <c r="AAC259" s="3"/>
      <c r="AAD259" s="3"/>
      <c r="AAE259" s="3"/>
      <c r="AAF259" s="3"/>
      <c r="AAG259" s="3"/>
      <c r="AAH259" s="3"/>
      <c r="AAI259" s="3"/>
      <c r="AAJ259" s="3"/>
      <c r="AAK259" s="3"/>
      <c r="AAL259" s="3"/>
      <c r="AAM259" s="3"/>
      <c r="AAN259" s="3"/>
      <c r="AAO259" s="3"/>
      <c r="AAP259" s="3"/>
      <c r="AAQ259" s="3"/>
      <c r="AAR259" s="3"/>
      <c r="AAS259" s="3"/>
      <c r="AAT259" s="3"/>
      <c r="AAU259" s="3"/>
      <c r="AAV259" s="3"/>
      <c r="AAW259" s="3"/>
      <c r="AAX259" s="3"/>
      <c r="AAY259" s="3"/>
      <c r="AAZ259" s="3"/>
      <c r="ABA259" s="3"/>
      <c r="ABB259" s="3"/>
      <c r="ABC259" s="3"/>
      <c r="ABD259" s="3"/>
      <c r="ABE259" s="3"/>
      <c r="ABF259" s="3"/>
      <c r="ABG259" s="3"/>
      <c r="ABH259" s="3"/>
      <c r="ABI259" s="3"/>
      <c r="ABJ259" s="3"/>
      <c r="ABK259" s="3"/>
      <c r="ABL259" s="3"/>
      <c r="ABM259" s="3"/>
      <c r="ABN259" s="3"/>
      <c r="ABO259" s="3"/>
      <c r="ABP259" s="3"/>
      <c r="ABQ259" s="3"/>
      <c r="ABR259" s="3"/>
      <c r="ABS259" s="3"/>
      <c r="ABT259" s="3"/>
      <c r="ABU259" s="3"/>
      <c r="ABV259" s="3"/>
      <c r="ABW259" s="3"/>
      <c r="ABX259" s="3"/>
      <c r="ABY259" s="3"/>
      <c r="ABZ259" s="3"/>
      <c r="ACA259" s="3"/>
      <c r="ACB259" s="3"/>
      <c r="ACC259" s="3"/>
      <c r="ACD259" s="3"/>
      <c r="ACE259" s="3"/>
      <c r="ACF259" s="3"/>
      <c r="ACG259" s="3"/>
      <c r="ACH259" s="3"/>
      <c r="ACI259" s="3"/>
      <c r="ACJ259" s="3"/>
      <c r="ACK259" s="3"/>
      <c r="ACL259" s="3"/>
      <c r="ACM259" s="3"/>
      <c r="ACN259" s="3"/>
      <c r="ACO259" s="3"/>
      <c r="ACP259" s="3"/>
      <c r="ACQ259" s="3"/>
      <c r="ACR259" s="3"/>
      <c r="ACS259" s="3"/>
      <c r="ACT259" s="3"/>
      <c r="ACU259" s="3"/>
      <c r="ACV259" s="3"/>
      <c r="ACW259" s="3"/>
      <c r="ACX259" s="3"/>
      <c r="ACY259" s="3"/>
      <c r="ACZ259" s="3"/>
      <c r="ADA259" s="3"/>
      <c r="ADB259" s="3"/>
      <c r="ADC259" s="3"/>
      <c r="ADD259" s="3"/>
      <c r="ADE259" s="3"/>
      <c r="ADF259" s="3"/>
      <c r="ADG259" s="3"/>
      <c r="ADH259" s="3"/>
      <c r="ADI259" s="3"/>
      <c r="ADJ259" s="3"/>
      <c r="ADK259" s="3"/>
      <c r="ADL259" s="3"/>
      <c r="ADM259" s="3"/>
      <c r="ADN259" s="3"/>
      <c r="ADO259" s="3"/>
      <c r="ADP259" s="3"/>
      <c r="ADQ259" s="3"/>
      <c r="ADR259" s="3"/>
      <c r="ADS259" s="3"/>
      <c r="ADT259" s="3"/>
      <c r="ADU259" s="3"/>
      <c r="ADV259" s="3"/>
      <c r="ADW259" s="3"/>
      <c r="ADX259" s="3"/>
      <c r="ADY259" s="3"/>
      <c r="ADZ259" s="3"/>
      <c r="AEA259" s="3"/>
      <c r="AEB259" s="3"/>
      <c r="AEC259" s="3"/>
      <c r="AED259" s="3"/>
      <c r="AEE259" s="3"/>
      <c r="AEF259" s="3"/>
      <c r="AEG259" s="3"/>
      <c r="AEH259" s="3"/>
      <c r="AEI259" s="3"/>
      <c r="AEJ259" s="3"/>
      <c r="AEK259" s="3"/>
      <c r="AEL259" s="3"/>
      <c r="AEM259" s="3"/>
      <c r="AEN259" s="3"/>
      <c r="AEO259" s="3"/>
      <c r="AEP259" s="3"/>
      <c r="AEQ259" s="3"/>
      <c r="AER259" s="3"/>
      <c r="AES259" s="3"/>
      <c r="AET259" s="3"/>
      <c r="AEU259" s="3"/>
      <c r="AEV259" s="3"/>
      <c r="AEW259" s="3"/>
      <c r="AEX259" s="3"/>
      <c r="AEY259" s="3"/>
      <c r="AEZ259" s="3"/>
      <c r="AFA259" s="3"/>
      <c r="AFB259" s="3"/>
      <c r="AFC259" s="3"/>
      <c r="AFD259" s="3"/>
      <c r="AFE259" s="3"/>
      <c r="AFF259" s="3"/>
      <c r="AFG259" s="3"/>
      <c r="AFH259" s="3"/>
      <c r="AFI259" s="3"/>
      <c r="AFJ259" s="3"/>
      <c r="AFK259" s="3"/>
      <c r="AFL259" s="3"/>
      <c r="AFM259" s="3"/>
      <c r="AFN259" s="3"/>
      <c r="AFO259" s="3"/>
      <c r="AFP259" s="3"/>
      <c r="AFQ259" s="3"/>
      <c r="AFR259" s="3"/>
      <c r="AFS259" s="3"/>
      <c r="AFT259" s="3"/>
      <c r="AFU259" s="3"/>
      <c r="AFV259" s="3"/>
      <c r="AFW259" s="3"/>
      <c r="AFX259" s="3"/>
      <c r="AFY259" s="3"/>
      <c r="AFZ259" s="3"/>
      <c r="AGA259" s="3"/>
      <c r="AGB259" s="3"/>
      <c r="AGC259" s="3"/>
      <c r="AGD259" s="3"/>
      <c r="AGE259" s="3"/>
      <c r="AGF259" s="3"/>
      <c r="AGG259" s="3"/>
      <c r="AGH259" s="3"/>
      <c r="AGI259" s="3"/>
      <c r="AGJ259" s="3"/>
      <c r="AGK259" s="3"/>
      <c r="AGL259" s="3"/>
      <c r="AGM259" s="3"/>
      <c r="AGN259" s="3"/>
      <c r="AGO259" s="3"/>
      <c r="AGP259" s="3"/>
      <c r="AGQ259" s="3"/>
      <c r="AGR259" s="3"/>
      <c r="AGS259" s="3"/>
      <c r="AGT259" s="3"/>
      <c r="AGU259" s="3"/>
      <c r="AGV259" s="3"/>
      <c r="AGW259" s="3"/>
      <c r="AGX259" s="3"/>
      <c r="AGY259" s="3"/>
      <c r="AGZ259" s="3"/>
      <c r="AHA259" s="3"/>
      <c r="AHB259" s="3"/>
      <c r="AHC259" s="3"/>
      <c r="AHD259" s="3"/>
      <c r="AHE259" s="3"/>
      <c r="AHF259" s="3"/>
      <c r="AHG259" s="3"/>
      <c r="AHH259" s="3"/>
      <c r="AHI259" s="3"/>
      <c r="AHJ259" s="3"/>
      <c r="AHK259" s="3"/>
      <c r="AHL259" s="3"/>
      <c r="AHM259" s="3"/>
      <c r="AHN259" s="3"/>
      <c r="AHO259" s="3"/>
      <c r="AHP259" s="3"/>
      <c r="AHQ259" s="3"/>
      <c r="AHR259" s="3"/>
      <c r="AHS259" s="3"/>
      <c r="AHT259" s="3"/>
      <c r="AHU259" s="3"/>
      <c r="AHV259" s="3"/>
      <c r="AHW259" s="3"/>
      <c r="AHX259" s="3"/>
      <c r="AHY259" s="3"/>
      <c r="AHZ259" s="3"/>
      <c r="AIA259" s="3"/>
      <c r="AIB259" s="3"/>
      <c r="AIC259" s="3"/>
      <c r="AID259" s="3"/>
      <c r="AIE259" s="3"/>
      <c r="AIF259" s="3"/>
      <c r="AIG259" s="3"/>
      <c r="AIH259" s="3"/>
      <c r="AII259" s="3"/>
      <c r="AIJ259" s="3"/>
      <c r="AIK259" s="3"/>
      <c r="AIL259" s="3"/>
      <c r="AIM259" s="3"/>
      <c r="AIN259" s="3"/>
      <c r="AIO259" s="3"/>
      <c r="AIP259" s="3"/>
      <c r="AIQ259" s="3"/>
      <c r="AIR259" s="3"/>
      <c r="AIS259" s="3"/>
      <c r="AIT259" s="3"/>
      <c r="AIU259" s="3"/>
      <c r="AIV259" s="3"/>
      <c r="AIW259" s="3"/>
      <c r="AIX259" s="3"/>
      <c r="AIY259" s="3"/>
      <c r="AIZ259" s="3"/>
      <c r="AJA259" s="3"/>
      <c r="AJB259" s="3"/>
      <c r="AJC259" s="3"/>
      <c r="AJD259" s="3"/>
      <c r="AJE259" s="3"/>
      <c r="AJF259" s="3"/>
      <c r="AJG259" s="3"/>
      <c r="AJH259" s="3"/>
      <c r="AJI259" s="3"/>
      <c r="AJJ259" s="3"/>
      <c r="AJK259" s="3"/>
      <c r="AJL259" s="3"/>
      <c r="AJM259" s="3"/>
      <c r="AJN259" s="3"/>
      <c r="AJO259" s="3"/>
      <c r="AJP259" s="3"/>
      <c r="AJQ259" s="3"/>
      <c r="AJR259" s="3"/>
      <c r="AJS259" s="3"/>
      <c r="AJT259" s="3"/>
      <c r="AJU259" s="3"/>
      <c r="AJV259" s="3"/>
      <c r="AJW259" s="3"/>
      <c r="AJX259" s="3"/>
      <c r="AJY259" s="3"/>
      <c r="AJZ259" s="3"/>
      <c r="AKA259" s="3"/>
      <c r="AKB259" s="3"/>
      <c r="AKC259" s="3"/>
      <c r="AKD259" s="3"/>
      <c r="AKE259" s="3"/>
      <c r="AKF259" s="3"/>
      <c r="AKG259" s="3"/>
      <c r="AKH259" s="3"/>
      <c r="AKI259" s="3"/>
      <c r="AKJ259" s="3"/>
      <c r="AKK259" s="3"/>
      <c r="AKL259" s="3"/>
      <c r="AKM259" s="3"/>
      <c r="AKN259" s="3"/>
      <c r="AKO259" s="3"/>
      <c r="AKP259" s="3"/>
      <c r="AKQ259" s="3"/>
      <c r="AKR259" s="3"/>
      <c r="AKS259" s="3"/>
      <c r="AKT259" s="3"/>
      <c r="AKU259" s="3"/>
      <c r="AKV259" s="3"/>
      <c r="AKW259" s="3"/>
      <c r="AKX259" s="3"/>
      <c r="AKY259" s="3"/>
      <c r="AKZ259" s="3"/>
      <c r="ALA259" s="3"/>
      <c r="ALB259" s="3"/>
      <c r="ALC259" s="3"/>
      <c r="ALD259" s="3"/>
      <c r="ALE259" s="3"/>
      <c r="ALF259" s="3"/>
      <c r="ALG259" s="3"/>
      <c r="ALH259" s="3"/>
      <c r="ALI259" s="3"/>
      <c r="ALJ259" s="3"/>
      <c r="ALK259" s="3"/>
      <c r="ALL259" s="3"/>
      <c r="ALM259" s="3"/>
      <c r="ALN259" s="3"/>
      <c r="ALO259" s="3"/>
      <c r="ALP259" s="3"/>
      <c r="ALQ259" s="3"/>
      <c r="ALR259" s="3"/>
      <c r="ALS259" s="3"/>
      <c r="ALT259" s="3"/>
      <c r="ALU259" s="3"/>
      <c r="ALV259" s="3"/>
      <c r="ALW259" s="3"/>
      <c r="ALX259" s="3"/>
      <c r="ALY259" s="3"/>
      <c r="ALZ259" s="3"/>
      <c r="AMA259" s="3"/>
      <c r="AMB259" s="3"/>
      <c r="AMC259" s="3"/>
      <c r="AMD259" s="3"/>
      <c r="AME259" s="3"/>
      <c r="AMF259" s="3"/>
      <c r="AMG259" s="3"/>
      <c r="AMH259" s="3"/>
      <c r="AMI259" s="3"/>
      <c r="AMJ259" s="3"/>
    </row>
    <row r="260" spans="1:1024" customFormat="1" ht="124.9" customHeight="1" x14ac:dyDescent="0.25">
      <c r="A260" s="52">
        <v>103</v>
      </c>
      <c r="B260" s="18" t="s">
        <v>294</v>
      </c>
      <c r="C260" s="191" t="s">
        <v>295</v>
      </c>
      <c r="D260" s="18" t="s">
        <v>283</v>
      </c>
      <c r="E260" s="48" t="s">
        <v>87</v>
      </c>
      <c r="F260" s="18" t="s">
        <v>142</v>
      </c>
      <c r="G260" s="48">
        <v>1623.5</v>
      </c>
      <c r="H260" s="48">
        <v>2400</v>
      </c>
      <c r="I260" s="49"/>
      <c r="J260" s="49"/>
      <c r="K260" s="49"/>
      <c r="L260" s="49"/>
      <c r="M260" s="49"/>
      <c r="N260" s="48" t="s">
        <v>126</v>
      </c>
      <c r="O260" s="48"/>
      <c r="P260" s="48"/>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c r="GN260" s="3"/>
      <c r="GO260" s="3"/>
      <c r="GP260" s="3"/>
      <c r="GQ260" s="3"/>
      <c r="GR260" s="3"/>
      <c r="GS260" s="3"/>
      <c r="GT260" s="3"/>
      <c r="GU260" s="3"/>
      <c r="GV260" s="3"/>
      <c r="GW260" s="3"/>
      <c r="GX260" s="3"/>
      <c r="GY260" s="3"/>
      <c r="GZ260" s="3"/>
      <c r="HA260" s="3"/>
      <c r="HB260" s="3"/>
      <c r="HC260" s="3"/>
      <c r="HD260" s="3"/>
      <c r="HE260" s="3"/>
      <c r="HF260" s="3"/>
      <c r="HG260" s="3"/>
      <c r="HH260" s="3"/>
      <c r="HI260" s="3"/>
      <c r="HJ260" s="3"/>
      <c r="HK260" s="3"/>
      <c r="HL260" s="3"/>
      <c r="HM260" s="3"/>
      <c r="HN260" s="3"/>
      <c r="HO260" s="3"/>
      <c r="HP260" s="3"/>
      <c r="HQ260" s="3"/>
      <c r="HR260" s="3"/>
      <c r="HS260" s="3"/>
      <c r="HT260" s="3"/>
      <c r="HU260" s="3"/>
      <c r="HV260" s="3"/>
      <c r="HW260" s="3"/>
      <c r="HX260" s="3"/>
      <c r="HY260" s="3"/>
      <c r="HZ260" s="3"/>
      <c r="IA260" s="3"/>
      <c r="IB260" s="3"/>
      <c r="IC260" s="3"/>
      <c r="ID260" s="3"/>
      <c r="IE260" s="3"/>
      <c r="IF260" s="3"/>
      <c r="IG260" s="3"/>
      <c r="IH260" s="3"/>
      <c r="II260" s="3"/>
      <c r="IJ260" s="3"/>
      <c r="IK260" s="3"/>
      <c r="IL260" s="3"/>
      <c r="IM260" s="3"/>
      <c r="IN260" s="3"/>
      <c r="IO260" s="3"/>
      <c r="IP260" s="3"/>
      <c r="IQ260" s="3"/>
      <c r="IR260" s="3"/>
      <c r="IS260" s="3"/>
      <c r="IT260" s="3"/>
      <c r="IU260" s="3"/>
      <c r="IV260" s="3"/>
      <c r="IW260" s="3"/>
      <c r="IX260" s="3"/>
      <c r="IY260" s="3"/>
      <c r="IZ260" s="3"/>
      <c r="JA260" s="3"/>
      <c r="JB260" s="3"/>
      <c r="JC260" s="3"/>
      <c r="JD260" s="3"/>
      <c r="JE260" s="3"/>
      <c r="JF260" s="3"/>
      <c r="JG260" s="3"/>
      <c r="JH260" s="3"/>
      <c r="JI260" s="3"/>
      <c r="JJ260" s="3"/>
      <c r="JK260" s="3"/>
      <c r="JL260" s="3"/>
      <c r="JM260" s="3"/>
      <c r="JN260" s="3"/>
      <c r="JO260" s="3"/>
      <c r="JP260" s="3"/>
      <c r="JQ260" s="3"/>
      <c r="JR260" s="3"/>
      <c r="JS260" s="3"/>
      <c r="JT260" s="3"/>
      <c r="JU260" s="3"/>
      <c r="JV260" s="3"/>
      <c r="JW260" s="3"/>
      <c r="JX260" s="3"/>
      <c r="JY260" s="3"/>
      <c r="JZ260" s="3"/>
      <c r="KA260" s="3"/>
      <c r="KB260" s="3"/>
      <c r="KC260" s="3"/>
      <c r="KD260" s="3"/>
      <c r="KE260" s="3"/>
      <c r="KF260" s="3"/>
      <c r="KG260" s="3"/>
      <c r="KH260" s="3"/>
      <c r="KI260" s="3"/>
      <c r="KJ260" s="3"/>
      <c r="KK260" s="3"/>
      <c r="KL260" s="3"/>
      <c r="KM260" s="3"/>
      <c r="KN260" s="3"/>
      <c r="KO260" s="3"/>
      <c r="KP260" s="3"/>
      <c r="KQ260" s="3"/>
      <c r="KR260" s="3"/>
      <c r="KS260" s="3"/>
      <c r="KT260" s="3"/>
      <c r="KU260" s="3"/>
      <c r="KV260" s="3"/>
      <c r="KW260" s="3"/>
      <c r="KX260" s="3"/>
      <c r="KY260" s="3"/>
      <c r="KZ260" s="3"/>
      <c r="LA260" s="3"/>
      <c r="LB260" s="3"/>
      <c r="LC260" s="3"/>
      <c r="LD260" s="3"/>
      <c r="LE260" s="3"/>
      <c r="LF260" s="3"/>
      <c r="LG260" s="3"/>
      <c r="LH260" s="3"/>
      <c r="LI260" s="3"/>
      <c r="LJ260" s="3"/>
      <c r="LK260" s="3"/>
      <c r="LL260" s="3"/>
      <c r="LM260" s="3"/>
      <c r="LN260" s="3"/>
      <c r="LO260" s="3"/>
      <c r="LP260" s="3"/>
      <c r="LQ260" s="3"/>
      <c r="LR260" s="3"/>
      <c r="LS260" s="3"/>
      <c r="LT260" s="3"/>
      <c r="LU260" s="3"/>
      <c r="LV260" s="3"/>
      <c r="LW260" s="3"/>
      <c r="LX260" s="3"/>
      <c r="LY260" s="3"/>
      <c r="LZ260" s="3"/>
      <c r="MA260" s="3"/>
      <c r="MB260" s="3"/>
      <c r="MC260" s="3"/>
      <c r="MD260" s="3"/>
      <c r="ME260" s="3"/>
      <c r="MF260" s="3"/>
      <c r="MG260" s="3"/>
      <c r="MH260" s="3"/>
      <c r="MI260" s="3"/>
      <c r="MJ260" s="3"/>
      <c r="MK260" s="3"/>
      <c r="ML260" s="3"/>
      <c r="MM260" s="3"/>
      <c r="MN260" s="3"/>
      <c r="MO260" s="3"/>
      <c r="MP260" s="3"/>
      <c r="MQ260" s="3"/>
      <c r="MR260" s="3"/>
      <c r="MS260" s="3"/>
      <c r="MT260" s="3"/>
      <c r="MU260" s="3"/>
      <c r="MV260" s="3"/>
      <c r="MW260" s="3"/>
      <c r="MX260" s="3"/>
      <c r="MY260" s="3"/>
      <c r="MZ260" s="3"/>
      <c r="NA260" s="3"/>
      <c r="NB260" s="3"/>
      <c r="NC260" s="3"/>
      <c r="ND260" s="3"/>
      <c r="NE260" s="3"/>
      <c r="NF260" s="3"/>
      <c r="NG260" s="3"/>
      <c r="NH260" s="3"/>
      <c r="NI260" s="3"/>
      <c r="NJ260" s="3"/>
      <c r="NK260" s="3"/>
      <c r="NL260" s="3"/>
      <c r="NM260" s="3"/>
      <c r="NN260" s="3"/>
      <c r="NO260" s="3"/>
      <c r="NP260" s="3"/>
      <c r="NQ260" s="3"/>
      <c r="NR260" s="3"/>
      <c r="NS260" s="3"/>
      <c r="NT260" s="3"/>
      <c r="NU260" s="3"/>
      <c r="NV260" s="3"/>
      <c r="NW260" s="3"/>
      <c r="NX260" s="3"/>
      <c r="NY260" s="3"/>
      <c r="NZ260" s="3"/>
      <c r="OA260" s="3"/>
      <c r="OB260" s="3"/>
      <c r="OC260" s="3"/>
      <c r="OD260" s="3"/>
      <c r="OE260" s="3"/>
      <c r="OF260" s="3"/>
      <c r="OG260" s="3"/>
      <c r="OH260" s="3"/>
      <c r="OI260" s="3"/>
      <c r="OJ260" s="3"/>
      <c r="OK260" s="3"/>
      <c r="OL260" s="3"/>
      <c r="OM260" s="3"/>
      <c r="ON260" s="3"/>
      <c r="OO260" s="3"/>
      <c r="OP260" s="3"/>
      <c r="OQ260" s="3"/>
      <c r="OR260" s="3"/>
      <c r="OS260" s="3"/>
      <c r="OT260" s="3"/>
      <c r="OU260" s="3"/>
      <c r="OV260" s="3"/>
      <c r="OW260" s="3"/>
      <c r="OX260" s="3"/>
      <c r="OY260" s="3"/>
      <c r="OZ260" s="3"/>
      <c r="PA260" s="3"/>
      <c r="PB260" s="3"/>
      <c r="PC260" s="3"/>
      <c r="PD260" s="3"/>
      <c r="PE260" s="3"/>
      <c r="PF260" s="3"/>
      <c r="PG260" s="3"/>
      <c r="PH260" s="3"/>
      <c r="PI260" s="3"/>
      <c r="PJ260" s="3"/>
      <c r="PK260" s="3"/>
      <c r="PL260" s="3"/>
      <c r="PM260" s="3"/>
      <c r="PN260" s="3"/>
      <c r="PO260" s="3"/>
      <c r="PP260" s="3"/>
      <c r="PQ260" s="3"/>
      <c r="PR260" s="3"/>
      <c r="PS260" s="3"/>
      <c r="PT260" s="3"/>
      <c r="PU260" s="3"/>
      <c r="PV260" s="3"/>
      <c r="PW260" s="3"/>
      <c r="PX260" s="3"/>
      <c r="PY260" s="3"/>
      <c r="PZ260" s="3"/>
      <c r="QA260" s="3"/>
      <c r="QB260" s="3"/>
      <c r="QC260" s="3"/>
      <c r="QD260" s="3"/>
      <c r="QE260" s="3"/>
      <c r="QF260" s="3"/>
      <c r="QG260" s="3"/>
      <c r="QH260" s="3"/>
      <c r="QI260" s="3"/>
      <c r="QJ260" s="3"/>
      <c r="QK260" s="3"/>
      <c r="QL260" s="3"/>
      <c r="QM260" s="3"/>
      <c r="QN260" s="3"/>
      <c r="QO260" s="3"/>
      <c r="QP260" s="3"/>
      <c r="QQ260" s="3"/>
      <c r="QR260" s="3"/>
      <c r="QS260" s="3"/>
      <c r="QT260" s="3"/>
      <c r="QU260" s="3"/>
      <c r="QV260" s="3"/>
      <c r="QW260" s="3"/>
      <c r="QX260" s="3"/>
      <c r="QY260" s="3"/>
      <c r="QZ260" s="3"/>
      <c r="RA260" s="3"/>
      <c r="RB260" s="3"/>
      <c r="RC260" s="3"/>
      <c r="RD260" s="3"/>
      <c r="RE260" s="3"/>
      <c r="RF260" s="3"/>
      <c r="RG260" s="3"/>
      <c r="RH260" s="3"/>
      <c r="RI260" s="3"/>
      <c r="RJ260" s="3"/>
      <c r="RK260" s="3"/>
      <c r="RL260" s="3"/>
      <c r="RM260" s="3"/>
      <c r="RN260" s="3"/>
      <c r="RO260" s="3"/>
      <c r="RP260" s="3"/>
      <c r="RQ260" s="3"/>
      <c r="RR260" s="3"/>
      <c r="RS260" s="3"/>
      <c r="RT260" s="3"/>
      <c r="RU260" s="3"/>
      <c r="RV260" s="3"/>
      <c r="RW260" s="3"/>
      <c r="RX260" s="3"/>
      <c r="RY260" s="3"/>
      <c r="RZ260" s="3"/>
      <c r="SA260" s="3"/>
      <c r="SB260" s="3"/>
      <c r="SC260" s="3"/>
      <c r="SD260" s="3"/>
      <c r="SE260" s="3"/>
      <c r="SF260" s="3"/>
      <c r="SG260" s="3"/>
      <c r="SH260" s="3"/>
      <c r="SI260" s="3"/>
      <c r="SJ260" s="3"/>
      <c r="SK260" s="3"/>
      <c r="SL260" s="3"/>
      <c r="SM260" s="3"/>
      <c r="SN260" s="3"/>
      <c r="SO260" s="3"/>
      <c r="SP260" s="3"/>
      <c r="SQ260" s="3"/>
      <c r="SR260" s="3"/>
      <c r="SS260" s="3"/>
      <c r="ST260" s="3"/>
      <c r="SU260" s="3"/>
      <c r="SV260" s="3"/>
      <c r="SW260" s="3"/>
      <c r="SX260" s="3"/>
      <c r="SY260" s="3"/>
      <c r="SZ260" s="3"/>
      <c r="TA260" s="3"/>
      <c r="TB260" s="3"/>
      <c r="TC260" s="3"/>
      <c r="TD260" s="3"/>
      <c r="TE260" s="3"/>
      <c r="TF260" s="3"/>
      <c r="TG260" s="3"/>
      <c r="TH260" s="3"/>
      <c r="TI260" s="3"/>
      <c r="TJ260" s="3"/>
      <c r="TK260" s="3"/>
      <c r="TL260" s="3"/>
      <c r="TM260" s="3"/>
      <c r="TN260" s="3"/>
      <c r="TO260" s="3"/>
      <c r="TP260" s="3"/>
      <c r="TQ260" s="3"/>
      <c r="TR260" s="3"/>
      <c r="TS260" s="3"/>
      <c r="TT260" s="3"/>
      <c r="TU260" s="3"/>
      <c r="TV260" s="3"/>
      <c r="TW260" s="3"/>
      <c r="TX260" s="3"/>
      <c r="TY260" s="3"/>
      <c r="TZ260" s="3"/>
      <c r="UA260" s="3"/>
      <c r="UB260" s="3"/>
      <c r="UC260" s="3"/>
      <c r="UD260" s="3"/>
      <c r="UE260" s="3"/>
      <c r="UF260" s="3"/>
      <c r="UG260" s="3"/>
      <c r="UH260" s="3"/>
      <c r="UI260" s="3"/>
      <c r="UJ260" s="3"/>
      <c r="UK260" s="3"/>
      <c r="UL260" s="3"/>
      <c r="UM260" s="3"/>
      <c r="UN260" s="3"/>
      <c r="UO260" s="3"/>
      <c r="UP260" s="3"/>
      <c r="UQ260" s="3"/>
      <c r="UR260" s="3"/>
      <c r="US260" s="3"/>
      <c r="UT260" s="3"/>
      <c r="UU260" s="3"/>
      <c r="UV260" s="3"/>
      <c r="UW260" s="3"/>
      <c r="UX260" s="3"/>
      <c r="UY260" s="3"/>
      <c r="UZ260" s="3"/>
      <c r="VA260" s="3"/>
      <c r="VB260" s="3"/>
      <c r="VC260" s="3"/>
      <c r="VD260" s="3"/>
      <c r="VE260" s="3"/>
      <c r="VF260" s="3"/>
      <c r="VG260" s="3"/>
      <c r="VH260" s="3"/>
      <c r="VI260" s="3"/>
      <c r="VJ260" s="3"/>
      <c r="VK260" s="3"/>
      <c r="VL260" s="3"/>
      <c r="VM260" s="3"/>
      <c r="VN260" s="3"/>
      <c r="VO260" s="3"/>
      <c r="VP260" s="3"/>
      <c r="VQ260" s="3"/>
      <c r="VR260" s="3"/>
      <c r="VS260" s="3"/>
      <c r="VT260" s="3"/>
      <c r="VU260" s="3"/>
      <c r="VV260" s="3"/>
      <c r="VW260" s="3"/>
      <c r="VX260" s="3"/>
      <c r="VY260" s="3"/>
      <c r="VZ260" s="3"/>
      <c r="WA260" s="3"/>
      <c r="WB260" s="3"/>
      <c r="WC260" s="3"/>
      <c r="WD260" s="3"/>
      <c r="WE260" s="3"/>
      <c r="WF260" s="3"/>
      <c r="WG260" s="3"/>
      <c r="WH260" s="3"/>
      <c r="WI260" s="3"/>
      <c r="WJ260" s="3"/>
      <c r="WK260" s="3"/>
      <c r="WL260" s="3"/>
      <c r="WM260" s="3"/>
      <c r="WN260" s="3"/>
      <c r="WO260" s="3"/>
      <c r="WP260" s="3"/>
      <c r="WQ260" s="3"/>
      <c r="WR260" s="3"/>
      <c r="WS260" s="3"/>
      <c r="WT260" s="3"/>
      <c r="WU260" s="3"/>
      <c r="WV260" s="3"/>
      <c r="WW260" s="3"/>
      <c r="WX260" s="3"/>
      <c r="WY260" s="3"/>
      <c r="WZ260" s="3"/>
      <c r="XA260" s="3"/>
      <c r="XB260" s="3"/>
      <c r="XC260" s="3"/>
      <c r="XD260" s="3"/>
      <c r="XE260" s="3"/>
      <c r="XF260" s="3"/>
      <c r="XG260" s="3"/>
      <c r="XH260" s="3"/>
      <c r="XI260" s="3"/>
      <c r="XJ260" s="3"/>
      <c r="XK260" s="3"/>
      <c r="XL260" s="3"/>
      <c r="XM260" s="3"/>
      <c r="XN260" s="3"/>
      <c r="XO260" s="3"/>
      <c r="XP260" s="3"/>
      <c r="XQ260" s="3"/>
      <c r="XR260" s="3"/>
      <c r="XS260" s="3"/>
      <c r="XT260" s="3"/>
      <c r="XU260" s="3"/>
      <c r="XV260" s="3"/>
      <c r="XW260" s="3"/>
      <c r="XX260" s="3"/>
      <c r="XY260" s="3"/>
      <c r="XZ260" s="3"/>
      <c r="YA260" s="3"/>
      <c r="YB260" s="3"/>
      <c r="YC260" s="3"/>
      <c r="YD260" s="3"/>
      <c r="YE260" s="3"/>
      <c r="YF260" s="3"/>
      <c r="YG260" s="3"/>
      <c r="YH260" s="3"/>
      <c r="YI260" s="3"/>
      <c r="YJ260" s="3"/>
      <c r="YK260" s="3"/>
      <c r="YL260" s="3"/>
      <c r="YM260" s="3"/>
      <c r="YN260" s="3"/>
      <c r="YO260" s="3"/>
      <c r="YP260" s="3"/>
      <c r="YQ260" s="3"/>
      <c r="YR260" s="3"/>
      <c r="YS260" s="3"/>
      <c r="YT260" s="3"/>
      <c r="YU260" s="3"/>
      <c r="YV260" s="3"/>
      <c r="YW260" s="3"/>
      <c r="YX260" s="3"/>
      <c r="YY260" s="3"/>
      <c r="YZ260" s="3"/>
      <c r="ZA260" s="3"/>
      <c r="ZB260" s="3"/>
      <c r="ZC260" s="3"/>
      <c r="ZD260" s="3"/>
      <c r="ZE260" s="3"/>
      <c r="ZF260" s="3"/>
      <c r="ZG260" s="3"/>
      <c r="ZH260" s="3"/>
      <c r="ZI260" s="3"/>
      <c r="ZJ260" s="3"/>
      <c r="ZK260" s="3"/>
      <c r="ZL260" s="3"/>
      <c r="ZM260" s="3"/>
      <c r="ZN260" s="3"/>
      <c r="ZO260" s="3"/>
      <c r="ZP260" s="3"/>
      <c r="ZQ260" s="3"/>
      <c r="ZR260" s="3"/>
      <c r="ZS260" s="3"/>
      <c r="ZT260" s="3"/>
      <c r="ZU260" s="3"/>
      <c r="ZV260" s="3"/>
      <c r="ZW260" s="3"/>
      <c r="ZX260" s="3"/>
      <c r="ZY260" s="3"/>
      <c r="ZZ260" s="3"/>
      <c r="AAA260" s="3"/>
      <c r="AAB260" s="3"/>
      <c r="AAC260" s="3"/>
      <c r="AAD260" s="3"/>
      <c r="AAE260" s="3"/>
      <c r="AAF260" s="3"/>
      <c r="AAG260" s="3"/>
      <c r="AAH260" s="3"/>
      <c r="AAI260" s="3"/>
      <c r="AAJ260" s="3"/>
      <c r="AAK260" s="3"/>
      <c r="AAL260" s="3"/>
      <c r="AAM260" s="3"/>
      <c r="AAN260" s="3"/>
      <c r="AAO260" s="3"/>
      <c r="AAP260" s="3"/>
      <c r="AAQ260" s="3"/>
      <c r="AAR260" s="3"/>
      <c r="AAS260" s="3"/>
      <c r="AAT260" s="3"/>
      <c r="AAU260" s="3"/>
      <c r="AAV260" s="3"/>
      <c r="AAW260" s="3"/>
      <c r="AAX260" s="3"/>
      <c r="AAY260" s="3"/>
      <c r="AAZ260" s="3"/>
      <c r="ABA260" s="3"/>
      <c r="ABB260" s="3"/>
      <c r="ABC260" s="3"/>
      <c r="ABD260" s="3"/>
      <c r="ABE260" s="3"/>
      <c r="ABF260" s="3"/>
      <c r="ABG260" s="3"/>
      <c r="ABH260" s="3"/>
      <c r="ABI260" s="3"/>
      <c r="ABJ260" s="3"/>
      <c r="ABK260" s="3"/>
      <c r="ABL260" s="3"/>
      <c r="ABM260" s="3"/>
      <c r="ABN260" s="3"/>
      <c r="ABO260" s="3"/>
      <c r="ABP260" s="3"/>
      <c r="ABQ260" s="3"/>
      <c r="ABR260" s="3"/>
      <c r="ABS260" s="3"/>
      <c r="ABT260" s="3"/>
      <c r="ABU260" s="3"/>
      <c r="ABV260" s="3"/>
      <c r="ABW260" s="3"/>
      <c r="ABX260" s="3"/>
      <c r="ABY260" s="3"/>
      <c r="ABZ260" s="3"/>
      <c r="ACA260" s="3"/>
      <c r="ACB260" s="3"/>
      <c r="ACC260" s="3"/>
      <c r="ACD260" s="3"/>
      <c r="ACE260" s="3"/>
      <c r="ACF260" s="3"/>
      <c r="ACG260" s="3"/>
      <c r="ACH260" s="3"/>
      <c r="ACI260" s="3"/>
      <c r="ACJ260" s="3"/>
      <c r="ACK260" s="3"/>
      <c r="ACL260" s="3"/>
      <c r="ACM260" s="3"/>
      <c r="ACN260" s="3"/>
      <c r="ACO260" s="3"/>
      <c r="ACP260" s="3"/>
      <c r="ACQ260" s="3"/>
      <c r="ACR260" s="3"/>
      <c r="ACS260" s="3"/>
      <c r="ACT260" s="3"/>
      <c r="ACU260" s="3"/>
      <c r="ACV260" s="3"/>
      <c r="ACW260" s="3"/>
      <c r="ACX260" s="3"/>
      <c r="ACY260" s="3"/>
      <c r="ACZ260" s="3"/>
      <c r="ADA260" s="3"/>
      <c r="ADB260" s="3"/>
      <c r="ADC260" s="3"/>
      <c r="ADD260" s="3"/>
      <c r="ADE260" s="3"/>
      <c r="ADF260" s="3"/>
      <c r="ADG260" s="3"/>
      <c r="ADH260" s="3"/>
      <c r="ADI260" s="3"/>
      <c r="ADJ260" s="3"/>
      <c r="ADK260" s="3"/>
      <c r="ADL260" s="3"/>
      <c r="ADM260" s="3"/>
      <c r="ADN260" s="3"/>
      <c r="ADO260" s="3"/>
      <c r="ADP260" s="3"/>
      <c r="ADQ260" s="3"/>
      <c r="ADR260" s="3"/>
      <c r="ADS260" s="3"/>
      <c r="ADT260" s="3"/>
      <c r="ADU260" s="3"/>
      <c r="ADV260" s="3"/>
      <c r="ADW260" s="3"/>
      <c r="ADX260" s="3"/>
      <c r="ADY260" s="3"/>
      <c r="ADZ260" s="3"/>
      <c r="AEA260" s="3"/>
      <c r="AEB260" s="3"/>
      <c r="AEC260" s="3"/>
      <c r="AED260" s="3"/>
      <c r="AEE260" s="3"/>
      <c r="AEF260" s="3"/>
      <c r="AEG260" s="3"/>
      <c r="AEH260" s="3"/>
      <c r="AEI260" s="3"/>
      <c r="AEJ260" s="3"/>
      <c r="AEK260" s="3"/>
      <c r="AEL260" s="3"/>
      <c r="AEM260" s="3"/>
      <c r="AEN260" s="3"/>
      <c r="AEO260" s="3"/>
      <c r="AEP260" s="3"/>
      <c r="AEQ260" s="3"/>
      <c r="AER260" s="3"/>
      <c r="AES260" s="3"/>
      <c r="AET260" s="3"/>
      <c r="AEU260" s="3"/>
      <c r="AEV260" s="3"/>
      <c r="AEW260" s="3"/>
      <c r="AEX260" s="3"/>
      <c r="AEY260" s="3"/>
      <c r="AEZ260" s="3"/>
      <c r="AFA260" s="3"/>
      <c r="AFB260" s="3"/>
      <c r="AFC260" s="3"/>
      <c r="AFD260" s="3"/>
      <c r="AFE260" s="3"/>
      <c r="AFF260" s="3"/>
      <c r="AFG260" s="3"/>
      <c r="AFH260" s="3"/>
      <c r="AFI260" s="3"/>
      <c r="AFJ260" s="3"/>
      <c r="AFK260" s="3"/>
      <c r="AFL260" s="3"/>
      <c r="AFM260" s="3"/>
      <c r="AFN260" s="3"/>
      <c r="AFO260" s="3"/>
      <c r="AFP260" s="3"/>
      <c r="AFQ260" s="3"/>
      <c r="AFR260" s="3"/>
      <c r="AFS260" s="3"/>
      <c r="AFT260" s="3"/>
      <c r="AFU260" s="3"/>
      <c r="AFV260" s="3"/>
      <c r="AFW260" s="3"/>
      <c r="AFX260" s="3"/>
      <c r="AFY260" s="3"/>
      <c r="AFZ260" s="3"/>
      <c r="AGA260" s="3"/>
      <c r="AGB260" s="3"/>
      <c r="AGC260" s="3"/>
      <c r="AGD260" s="3"/>
      <c r="AGE260" s="3"/>
      <c r="AGF260" s="3"/>
      <c r="AGG260" s="3"/>
      <c r="AGH260" s="3"/>
      <c r="AGI260" s="3"/>
      <c r="AGJ260" s="3"/>
      <c r="AGK260" s="3"/>
      <c r="AGL260" s="3"/>
      <c r="AGM260" s="3"/>
      <c r="AGN260" s="3"/>
      <c r="AGO260" s="3"/>
      <c r="AGP260" s="3"/>
      <c r="AGQ260" s="3"/>
      <c r="AGR260" s="3"/>
      <c r="AGS260" s="3"/>
      <c r="AGT260" s="3"/>
      <c r="AGU260" s="3"/>
      <c r="AGV260" s="3"/>
      <c r="AGW260" s="3"/>
      <c r="AGX260" s="3"/>
      <c r="AGY260" s="3"/>
      <c r="AGZ260" s="3"/>
      <c r="AHA260" s="3"/>
      <c r="AHB260" s="3"/>
      <c r="AHC260" s="3"/>
      <c r="AHD260" s="3"/>
      <c r="AHE260" s="3"/>
      <c r="AHF260" s="3"/>
      <c r="AHG260" s="3"/>
      <c r="AHH260" s="3"/>
      <c r="AHI260" s="3"/>
      <c r="AHJ260" s="3"/>
      <c r="AHK260" s="3"/>
      <c r="AHL260" s="3"/>
      <c r="AHM260" s="3"/>
      <c r="AHN260" s="3"/>
      <c r="AHO260" s="3"/>
      <c r="AHP260" s="3"/>
      <c r="AHQ260" s="3"/>
      <c r="AHR260" s="3"/>
      <c r="AHS260" s="3"/>
      <c r="AHT260" s="3"/>
      <c r="AHU260" s="3"/>
      <c r="AHV260" s="3"/>
      <c r="AHW260" s="3"/>
      <c r="AHX260" s="3"/>
      <c r="AHY260" s="3"/>
      <c r="AHZ260" s="3"/>
      <c r="AIA260" s="3"/>
      <c r="AIB260" s="3"/>
      <c r="AIC260" s="3"/>
      <c r="AID260" s="3"/>
      <c r="AIE260" s="3"/>
      <c r="AIF260" s="3"/>
      <c r="AIG260" s="3"/>
      <c r="AIH260" s="3"/>
      <c r="AII260" s="3"/>
      <c r="AIJ260" s="3"/>
      <c r="AIK260" s="3"/>
      <c r="AIL260" s="3"/>
      <c r="AIM260" s="3"/>
      <c r="AIN260" s="3"/>
      <c r="AIO260" s="3"/>
      <c r="AIP260" s="3"/>
      <c r="AIQ260" s="3"/>
      <c r="AIR260" s="3"/>
      <c r="AIS260" s="3"/>
      <c r="AIT260" s="3"/>
      <c r="AIU260" s="3"/>
      <c r="AIV260" s="3"/>
      <c r="AIW260" s="3"/>
      <c r="AIX260" s="3"/>
      <c r="AIY260" s="3"/>
      <c r="AIZ260" s="3"/>
      <c r="AJA260" s="3"/>
      <c r="AJB260" s="3"/>
      <c r="AJC260" s="3"/>
      <c r="AJD260" s="3"/>
      <c r="AJE260" s="3"/>
      <c r="AJF260" s="3"/>
      <c r="AJG260" s="3"/>
      <c r="AJH260" s="3"/>
      <c r="AJI260" s="3"/>
      <c r="AJJ260" s="3"/>
      <c r="AJK260" s="3"/>
      <c r="AJL260" s="3"/>
      <c r="AJM260" s="3"/>
      <c r="AJN260" s="3"/>
      <c r="AJO260" s="3"/>
      <c r="AJP260" s="3"/>
      <c r="AJQ260" s="3"/>
      <c r="AJR260" s="3"/>
      <c r="AJS260" s="3"/>
      <c r="AJT260" s="3"/>
      <c r="AJU260" s="3"/>
      <c r="AJV260" s="3"/>
      <c r="AJW260" s="3"/>
      <c r="AJX260" s="3"/>
      <c r="AJY260" s="3"/>
      <c r="AJZ260" s="3"/>
      <c r="AKA260" s="3"/>
      <c r="AKB260" s="3"/>
      <c r="AKC260" s="3"/>
      <c r="AKD260" s="3"/>
      <c r="AKE260" s="3"/>
      <c r="AKF260" s="3"/>
      <c r="AKG260" s="3"/>
      <c r="AKH260" s="3"/>
      <c r="AKI260" s="3"/>
      <c r="AKJ260" s="3"/>
      <c r="AKK260" s="3"/>
      <c r="AKL260" s="3"/>
      <c r="AKM260" s="3"/>
      <c r="AKN260" s="3"/>
      <c r="AKO260" s="3"/>
      <c r="AKP260" s="3"/>
      <c r="AKQ260" s="3"/>
      <c r="AKR260" s="3"/>
      <c r="AKS260" s="3"/>
      <c r="AKT260" s="3"/>
      <c r="AKU260" s="3"/>
      <c r="AKV260" s="3"/>
      <c r="AKW260" s="3"/>
      <c r="AKX260" s="3"/>
      <c r="AKY260" s="3"/>
      <c r="AKZ260" s="3"/>
      <c r="ALA260" s="3"/>
      <c r="ALB260" s="3"/>
      <c r="ALC260" s="3"/>
      <c r="ALD260" s="3"/>
      <c r="ALE260" s="3"/>
      <c r="ALF260" s="3"/>
      <c r="ALG260" s="3"/>
      <c r="ALH260" s="3"/>
      <c r="ALI260" s="3"/>
      <c r="ALJ260" s="3"/>
      <c r="ALK260" s="3"/>
      <c r="ALL260" s="3"/>
      <c r="ALM260" s="3"/>
      <c r="ALN260" s="3"/>
      <c r="ALO260" s="3"/>
      <c r="ALP260" s="3"/>
      <c r="ALQ260" s="3"/>
      <c r="ALR260" s="3"/>
      <c r="ALS260" s="3"/>
      <c r="ALT260" s="3"/>
      <c r="ALU260" s="3"/>
      <c r="ALV260" s="3"/>
      <c r="ALW260" s="3"/>
      <c r="ALX260" s="3"/>
      <c r="ALY260" s="3"/>
      <c r="ALZ260" s="3"/>
      <c r="AMA260" s="3"/>
      <c r="AMB260" s="3"/>
      <c r="AMC260" s="3"/>
      <c r="AMD260" s="3"/>
      <c r="AME260" s="3"/>
      <c r="AMF260" s="3"/>
      <c r="AMG260" s="3"/>
      <c r="AMH260" s="3"/>
      <c r="AMI260" s="3"/>
      <c r="AMJ260" s="3"/>
    </row>
    <row r="261" spans="1:1024" customFormat="1" ht="95.45" customHeight="1" x14ac:dyDescent="0.25">
      <c r="A261" s="52">
        <v>104</v>
      </c>
      <c r="B261" s="17" t="s">
        <v>296</v>
      </c>
      <c r="C261" s="191" t="s">
        <v>297</v>
      </c>
      <c r="D261" s="18" t="s">
        <v>283</v>
      </c>
      <c r="E261" s="48" t="s">
        <v>87</v>
      </c>
      <c r="F261" s="18" t="s">
        <v>142</v>
      </c>
      <c r="G261" s="48">
        <v>665.3</v>
      </c>
      <c r="H261" s="48">
        <v>1900</v>
      </c>
      <c r="I261" s="49"/>
      <c r="J261" s="49"/>
      <c r="K261" s="49"/>
      <c r="L261" s="49"/>
      <c r="M261" s="49"/>
      <c r="N261" s="48" t="s">
        <v>126</v>
      </c>
      <c r="O261" s="48"/>
      <c r="P261" s="48"/>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c r="GN261" s="3"/>
      <c r="GO261" s="3"/>
      <c r="GP261" s="3"/>
      <c r="GQ261" s="3"/>
      <c r="GR261" s="3"/>
      <c r="GS261" s="3"/>
      <c r="GT261" s="3"/>
      <c r="GU261" s="3"/>
      <c r="GV261" s="3"/>
      <c r="GW261" s="3"/>
      <c r="GX261" s="3"/>
      <c r="GY261" s="3"/>
      <c r="GZ261" s="3"/>
      <c r="HA261" s="3"/>
      <c r="HB261" s="3"/>
      <c r="HC261" s="3"/>
      <c r="HD261" s="3"/>
      <c r="HE261" s="3"/>
      <c r="HF261" s="3"/>
      <c r="HG261" s="3"/>
      <c r="HH261" s="3"/>
      <c r="HI261" s="3"/>
      <c r="HJ261" s="3"/>
      <c r="HK261" s="3"/>
      <c r="HL261" s="3"/>
      <c r="HM261" s="3"/>
      <c r="HN261" s="3"/>
      <c r="HO261" s="3"/>
      <c r="HP261" s="3"/>
      <c r="HQ261" s="3"/>
      <c r="HR261" s="3"/>
      <c r="HS261" s="3"/>
      <c r="HT261" s="3"/>
      <c r="HU261" s="3"/>
      <c r="HV261" s="3"/>
      <c r="HW261" s="3"/>
      <c r="HX261" s="3"/>
      <c r="HY261" s="3"/>
      <c r="HZ261" s="3"/>
      <c r="IA261" s="3"/>
      <c r="IB261" s="3"/>
      <c r="IC261" s="3"/>
      <c r="ID261" s="3"/>
      <c r="IE261" s="3"/>
      <c r="IF261" s="3"/>
      <c r="IG261" s="3"/>
      <c r="IH261" s="3"/>
      <c r="II261" s="3"/>
      <c r="IJ261" s="3"/>
      <c r="IK261" s="3"/>
      <c r="IL261" s="3"/>
      <c r="IM261" s="3"/>
      <c r="IN261" s="3"/>
      <c r="IO261" s="3"/>
      <c r="IP261" s="3"/>
      <c r="IQ261" s="3"/>
      <c r="IR261" s="3"/>
      <c r="IS261" s="3"/>
      <c r="IT261" s="3"/>
      <c r="IU261" s="3"/>
      <c r="IV261" s="3"/>
      <c r="IW261" s="3"/>
      <c r="IX261" s="3"/>
      <c r="IY261" s="3"/>
      <c r="IZ261" s="3"/>
      <c r="JA261" s="3"/>
      <c r="JB261" s="3"/>
      <c r="JC261" s="3"/>
      <c r="JD261" s="3"/>
      <c r="JE261" s="3"/>
      <c r="JF261" s="3"/>
      <c r="JG261" s="3"/>
      <c r="JH261" s="3"/>
      <c r="JI261" s="3"/>
      <c r="JJ261" s="3"/>
      <c r="JK261" s="3"/>
      <c r="JL261" s="3"/>
      <c r="JM261" s="3"/>
      <c r="JN261" s="3"/>
      <c r="JO261" s="3"/>
      <c r="JP261" s="3"/>
      <c r="JQ261" s="3"/>
      <c r="JR261" s="3"/>
      <c r="JS261" s="3"/>
      <c r="JT261" s="3"/>
      <c r="JU261" s="3"/>
      <c r="JV261" s="3"/>
      <c r="JW261" s="3"/>
      <c r="JX261" s="3"/>
      <c r="JY261" s="3"/>
      <c r="JZ261" s="3"/>
      <c r="KA261" s="3"/>
      <c r="KB261" s="3"/>
      <c r="KC261" s="3"/>
      <c r="KD261" s="3"/>
      <c r="KE261" s="3"/>
      <c r="KF261" s="3"/>
      <c r="KG261" s="3"/>
      <c r="KH261" s="3"/>
      <c r="KI261" s="3"/>
      <c r="KJ261" s="3"/>
      <c r="KK261" s="3"/>
      <c r="KL261" s="3"/>
      <c r="KM261" s="3"/>
      <c r="KN261" s="3"/>
      <c r="KO261" s="3"/>
      <c r="KP261" s="3"/>
      <c r="KQ261" s="3"/>
      <c r="KR261" s="3"/>
      <c r="KS261" s="3"/>
      <c r="KT261" s="3"/>
      <c r="KU261" s="3"/>
      <c r="KV261" s="3"/>
      <c r="KW261" s="3"/>
      <c r="KX261" s="3"/>
      <c r="KY261" s="3"/>
      <c r="KZ261" s="3"/>
      <c r="LA261" s="3"/>
      <c r="LB261" s="3"/>
      <c r="LC261" s="3"/>
      <c r="LD261" s="3"/>
      <c r="LE261" s="3"/>
      <c r="LF261" s="3"/>
      <c r="LG261" s="3"/>
      <c r="LH261" s="3"/>
      <c r="LI261" s="3"/>
      <c r="LJ261" s="3"/>
      <c r="LK261" s="3"/>
      <c r="LL261" s="3"/>
      <c r="LM261" s="3"/>
      <c r="LN261" s="3"/>
      <c r="LO261" s="3"/>
      <c r="LP261" s="3"/>
      <c r="LQ261" s="3"/>
      <c r="LR261" s="3"/>
      <c r="LS261" s="3"/>
      <c r="LT261" s="3"/>
      <c r="LU261" s="3"/>
      <c r="LV261" s="3"/>
      <c r="LW261" s="3"/>
      <c r="LX261" s="3"/>
      <c r="LY261" s="3"/>
      <c r="LZ261" s="3"/>
      <c r="MA261" s="3"/>
      <c r="MB261" s="3"/>
      <c r="MC261" s="3"/>
      <c r="MD261" s="3"/>
      <c r="ME261" s="3"/>
      <c r="MF261" s="3"/>
      <c r="MG261" s="3"/>
      <c r="MH261" s="3"/>
      <c r="MI261" s="3"/>
      <c r="MJ261" s="3"/>
      <c r="MK261" s="3"/>
      <c r="ML261" s="3"/>
      <c r="MM261" s="3"/>
      <c r="MN261" s="3"/>
      <c r="MO261" s="3"/>
      <c r="MP261" s="3"/>
      <c r="MQ261" s="3"/>
      <c r="MR261" s="3"/>
      <c r="MS261" s="3"/>
      <c r="MT261" s="3"/>
      <c r="MU261" s="3"/>
      <c r="MV261" s="3"/>
      <c r="MW261" s="3"/>
      <c r="MX261" s="3"/>
      <c r="MY261" s="3"/>
      <c r="MZ261" s="3"/>
      <c r="NA261" s="3"/>
      <c r="NB261" s="3"/>
      <c r="NC261" s="3"/>
      <c r="ND261" s="3"/>
      <c r="NE261" s="3"/>
      <c r="NF261" s="3"/>
      <c r="NG261" s="3"/>
      <c r="NH261" s="3"/>
      <c r="NI261" s="3"/>
      <c r="NJ261" s="3"/>
      <c r="NK261" s="3"/>
      <c r="NL261" s="3"/>
      <c r="NM261" s="3"/>
      <c r="NN261" s="3"/>
      <c r="NO261" s="3"/>
      <c r="NP261" s="3"/>
      <c r="NQ261" s="3"/>
      <c r="NR261" s="3"/>
      <c r="NS261" s="3"/>
      <c r="NT261" s="3"/>
      <c r="NU261" s="3"/>
      <c r="NV261" s="3"/>
      <c r="NW261" s="3"/>
      <c r="NX261" s="3"/>
      <c r="NY261" s="3"/>
      <c r="NZ261" s="3"/>
      <c r="OA261" s="3"/>
      <c r="OB261" s="3"/>
      <c r="OC261" s="3"/>
      <c r="OD261" s="3"/>
      <c r="OE261" s="3"/>
      <c r="OF261" s="3"/>
      <c r="OG261" s="3"/>
      <c r="OH261" s="3"/>
      <c r="OI261" s="3"/>
      <c r="OJ261" s="3"/>
      <c r="OK261" s="3"/>
      <c r="OL261" s="3"/>
      <c r="OM261" s="3"/>
      <c r="ON261" s="3"/>
      <c r="OO261" s="3"/>
      <c r="OP261" s="3"/>
      <c r="OQ261" s="3"/>
      <c r="OR261" s="3"/>
      <c r="OS261" s="3"/>
      <c r="OT261" s="3"/>
      <c r="OU261" s="3"/>
      <c r="OV261" s="3"/>
      <c r="OW261" s="3"/>
      <c r="OX261" s="3"/>
      <c r="OY261" s="3"/>
      <c r="OZ261" s="3"/>
      <c r="PA261" s="3"/>
      <c r="PB261" s="3"/>
      <c r="PC261" s="3"/>
      <c r="PD261" s="3"/>
      <c r="PE261" s="3"/>
      <c r="PF261" s="3"/>
      <c r="PG261" s="3"/>
      <c r="PH261" s="3"/>
      <c r="PI261" s="3"/>
      <c r="PJ261" s="3"/>
      <c r="PK261" s="3"/>
      <c r="PL261" s="3"/>
      <c r="PM261" s="3"/>
      <c r="PN261" s="3"/>
      <c r="PO261" s="3"/>
      <c r="PP261" s="3"/>
      <c r="PQ261" s="3"/>
      <c r="PR261" s="3"/>
      <c r="PS261" s="3"/>
      <c r="PT261" s="3"/>
      <c r="PU261" s="3"/>
      <c r="PV261" s="3"/>
      <c r="PW261" s="3"/>
      <c r="PX261" s="3"/>
      <c r="PY261" s="3"/>
      <c r="PZ261" s="3"/>
      <c r="QA261" s="3"/>
      <c r="QB261" s="3"/>
      <c r="QC261" s="3"/>
      <c r="QD261" s="3"/>
      <c r="QE261" s="3"/>
      <c r="QF261" s="3"/>
      <c r="QG261" s="3"/>
      <c r="QH261" s="3"/>
      <c r="QI261" s="3"/>
      <c r="QJ261" s="3"/>
      <c r="QK261" s="3"/>
      <c r="QL261" s="3"/>
      <c r="QM261" s="3"/>
      <c r="QN261" s="3"/>
      <c r="QO261" s="3"/>
      <c r="QP261" s="3"/>
      <c r="QQ261" s="3"/>
      <c r="QR261" s="3"/>
      <c r="QS261" s="3"/>
      <c r="QT261" s="3"/>
      <c r="QU261" s="3"/>
      <c r="QV261" s="3"/>
      <c r="QW261" s="3"/>
      <c r="QX261" s="3"/>
      <c r="QY261" s="3"/>
      <c r="QZ261" s="3"/>
      <c r="RA261" s="3"/>
      <c r="RB261" s="3"/>
      <c r="RC261" s="3"/>
      <c r="RD261" s="3"/>
      <c r="RE261" s="3"/>
      <c r="RF261" s="3"/>
      <c r="RG261" s="3"/>
      <c r="RH261" s="3"/>
      <c r="RI261" s="3"/>
      <c r="RJ261" s="3"/>
      <c r="RK261" s="3"/>
      <c r="RL261" s="3"/>
      <c r="RM261" s="3"/>
      <c r="RN261" s="3"/>
      <c r="RO261" s="3"/>
      <c r="RP261" s="3"/>
      <c r="RQ261" s="3"/>
      <c r="RR261" s="3"/>
      <c r="RS261" s="3"/>
      <c r="RT261" s="3"/>
      <c r="RU261" s="3"/>
      <c r="RV261" s="3"/>
      <c r="RW261" s="3"/>
      <c r="RX261" s="3"/>
      <c r="RY261" s="3"/>
      <c r="RZ261" s="3"/>
      <c r="SA261" s="3"/>
      <c r="SB261" s="3"/>
      <c r="SC261" s="3"/>
      <c r="SD261" s="3"/>
      <c r="SE261" s="3"/>
      <c r="SF261" s="3"/>
      <c r="SG261" s="3"/>
      <c r="SH261" s="3"/>
      <c r="SI261" s="3"/>
      <c r="SJ261" s="3"/>
      <c r="SK261" s="3"/>
      <c r="SL261" s="3"/>
      <c r="SM261" s="3"/>
      <c r="SN261" s="3"/>
      <c r="SO261" s="3"/>
      <c r="SP261" s="3"/>
      <c r="SQ261" s="3"/>
      <c r="SR261" s="3"/>
      <c r="SS261" s="3"/>
      <c r="ST261" s="3"/>
      <c r="SU261" s="3"/>
      <c r="SV261" s="3"/>
      <c r="SW261" s="3"/>
      <c r="SX261" s="3"/>
      <c r="SY261" s="3"/>
      <c r="SZ261" s="3"/>
      <c r="TA261" s="3"/>
      <c r="TB261" s="3"/>
      <c r="TC261" s="3"/>
      <c r="TD261" s="3"/>
      <c r="TE261" s="3"/>
      <c r="TF261" s="3"/>
      <c r="TG261" s="3"/>
      <c r="TH261" s="3"/>
      <c r="TI261" s="3"/>
      <c r="TJ261" s="3"/>
      <c r="TK261" s="3"/>
      <c r="TL261" s="3"/>
      <c r="TM261" s="3"/>
      <c r="TN261" s="3"/>
      <c r="TO261" s="3"/>
      <c r="TP261" s="3"/>
      <c r="TQ261" s="3"/>
      <c r="TR261" s="3"/>
      <c r="TS261" s="3"/>
      <c r="TT261" s="3"/>
      <c r="TU261" s="3"/>
      <c r="TV261" s="3"/>
      <c r="TW261" s="3"/>
      <c r="TX261" s="3"/>
      <c r="TY261" s="3"/>
      <c r="TZ261" s="3"/>
      <c r="UA261" s="3"/>
      <c r="UB261" s="3"/>
      <c r="UC261" s="3"/>
      <c r="UD261" s="3"/>
      <c r="UE261" s="3"/>
      <c r="UF261" s="3"/>
      <c r="UG261" s="3"/>
      <c r="UH261" s="3"/>
      <c r="UI261" s="3"/>
      <c r="UJ261" s="3"/>
      <c r="UK261" s="3"/>
      <c r="UL261" s="3"/>
      <c r="UM261" s="3"/>
      <c r="UN261" s="3"/>
      <c r="UO261" s="3"/>
      <c r="UP261" s="3"/>
      <c r="UQ261" s="3"/>
      <c r="UR261" s="3"/>
      <c r="US261" s="3"/>
      <c r="UT261" s="3"/>
      <c r="UU261" s="3"/>
      <c r="UV261" s="3"/>
      <c r="UW261" s="3"/>
      <c r="UX261" s="3"/>
      <c r="UY261" s="3"/>
      <c r="UZ261" s="3"/>
      <c r="VA261" s="3"/>
      <c r="VB261" s="3"/>
      <c r="VC261" s="3"/>
      <c r="VD261" s="3"/>
      <c r="VE261" s="3"/>
      <c r="VF261" s="3"/>
      <c r="VG261" s="3"/>
      <c r="VH261" s="3"/>
      <c r="VI261" s="3"/>
      <c r="VJ261" s="3"/>
      <c r="VK261" s="3"/>
      <c r="VL261" s="3"/>
      <c r="VM261" s="3"/>
      <c r="VN261" s="3"/>
      <c r="VO261" s="3"/>
      <c r="VP261" s="3"/>
      <c r="VQ261" s="3"/>
      <c r="VR261" s="3"/>
      <c r="VS261" s="3"/>
      <c r="VT261" s="3"/>
      <c r="VU261" s="3"/>
      <c r="VV261" s="3"/>
      <c r="VW261" s="3"/>
      <c r="VX261" s="3"/>
      <c r="VY261" s="3"/>
      <c r="VZ261" s="3"/>
      <c r="WA261" s="3"/>
      <c r="WB261" s="3"/>
      <c r="WC261" s="3"/>
      <c r="WD261" s="3"/>
      <c r="WE261" s="3"/>
      <c r="WF261" s="3"/>
      <c r="WG261" s="3"/>
      <c r="WH261" s="3"/>
      <c r="WI261" s="3"/>
      <c r="WJ261" s="3"/>
      <c r="WK261" s="3"/>
      <c r="WL261" s="3"/>
      <c r="WM261" s="3"/>
      <c r="WN261" s="3"/>
      <c r="WO261" s="3"/>
      <c r="WP261" s="3"/>
      <c r="WQ261" s="3"/>
      <c r="WR261" s="3"/>
      <c r="WS261" s="3"/>
      <c r="WT261" s="3"/>
      <c r="WU261" s="3"/>
      <c r="WV261" s="3"/>
      <c r="WW261" s="3"/>
      <c r="WX261" s="3"/>
      <c r="WY261" s="3"/>
      <c r="WZ261" s="3"/>
      <c r="XA261" s="3"/>
      <c r="XB261" s="3"/>
      <c r="XC261" s="3"/>
      <c r="XD261" s="3"/>
      <c r="XE261" s="3"/>
      <c r="XF261" s="3"/>
      <c r="XG261" s="3"/>
      <c r="XH261" s="3"/>
      <c r="XI261" s="3"/>
      <c r="XJ261" s="3"/>
      <c r="XK261" s="3"/>
      <c r="XL261" s="3"/>
      <c r="XM261" s="3"/>
      <c r="XN261" s="3"/>
      <c r="XO261" s="3"/>
      <c r="XP261" s="3"/>
      <c r="XQ261" s="3"/>
      <c r="XR261" s="3"/>
      <c r="XS261" s="3"/>
      <c r="XT261" s="3"/>
      <c r="XU261" s="3"/>
      <c r="XV261" s="3"/>
      <c r="XW261" s="3"/>
      <c r="XX261" s="3"/>
      <c r="XY261" s="3"/>
      <c r="XZ261" s="3"/>
      <c r="YA261" s="3"/>
      <c r="YB261" s="3"/>
      <c r="YC261" s="3"/>
      <c r="YD261" s="3"/>
      <c r="YE261" s="3"/>
      <c r="YF261" s="3"/>
      <c r="YG261" s="3"/>
      <c r="YH261" s="3"/>
      <c r="YI261" s="3"/>
      <c r="YJ261" s="3"/>
      <c r="YK261" s="3"/>
      <c r="YL261" s="3"/>
      <c r="YM261" s="3"/>
      <c r="YN261" s="3"/>
      <c r="YO261" s="3"/>
      <c r="YP261" s="3"/>
      <c r="YQ261" s="3"/>
      <c r="YR261" s="3"/>
      <c r="YS261" s="3"/>
      <c r="YT261" s="3"/>
      <c r="YU261" s="3"/>
      <c r="YV261" s="3"/>
      <c r="YW261" s="3"/>
      <c r="YX261" s="3"/>
      <c r="YY261" s="3"/>
      <c r="YZ261" s="3"/>
      <c r="ZA261" s="3"/>
      <c r="ZB261" s="3"/>
      <c r="ZC261" s="3"/>
      <c r="ZD261" s="3"/>
      <c r="ZE261" s="3"/>
      <c r="ZF261" s="3"/>
      <c r="ZG261" s="3"/>
      <c r="ZH261" s="3"/>
      <c r="ZI261" s="3"/>
      <c r="ZJ261" s="3"/>
      <c r="ZK261" s="3"/>
      <c r="ZL261" s="3"/>
      <c r="ZM261" s="3"/>
      <c r="ZN261" s="3"/>
      <c r="ZO261" s="3"/>
      <c r="ZP261" s="3"/>
      <c r="ZQ261" s="3"/>
      <c r="ZR261" s="3"/>
      <c r="ZS261" s="3"/>
      <c r="ZT261" s="3"/>
      <c r="ZU261" s="3"/>
      <c r="ZV261" s="3"/>
      <c r="ZW261" s="3"/>
      <c r="ZX261" s="3"/>
      <c r="ZY261" s="3"/>
      <c r="ZZ261" s="3"/>
      <c r="AAA261" s="3"/>
      <c r="AAB261" s="3"/>
      <c r="AAC261" s="3"/>
      <c r="AAD261" s="3"/>
      <c r="AAE261" s="3"/>
      <c r="AAF261" s="3"/>
      <c r="AAG261" s="3"/>
      <c r="AAH261" s="3"/>
      <c r="AAI261" s="3"/>
      <c r="AAJ261" s="3"/>
      <c r="AAK261" s="3"/>
      <c r="AAL261" s="3"/>
      <c r="AAM261" s="3"/>
      <c r="AAN261" s="3"/>
      <c r="AAO261" s="3"/>
      <c r="AAP261" s="3"/>
      <c r="AAQ261" s="3"/>
      <c r="AAR261" s="3"/>
      <c r="AAS261" s="3"/>
      <c r="AAT261" s="3"/>
      <c r="AAU261" s="3"/>
      <c r="AAV261" s="3"/>
      <c r="AAW261" s="3"/>
      <c r="AAX261" s="3"/>
      <c r="AAY261" s="3"/>
      <c r="AAZ261" s="3"/>
      <c r="ABA261" s="3"/>
      <c r="ABB261" s="3"/>
      <c r="ABC261" s="3"/>
      <c r="ABD261" s="3"/>
      <c r="ABE261" s="3"/>
      <c r="ABF261" s="3"/>
      <c r="ABG261" s="3"/>
      <c r="ABH261" s="3"/>
      <c r="ABI261" s="3"/>
      <c r="ABJ261" s="3"/>
      <c r="ABK261" s="3"/>
      <c r="ABL261" s="3"/>
      <c r="ABM261" s="3"/>
      <c r="ABN261" s="3"/>
      <c r="ABO261" s="3"/>
      <c r="ABP261" s="3"/>
      <c r="ABQ261" s="3"/>
      <c r="ABR261" s="3"/>
      <c r="ABS261" s="3"/>
      <c r="ABT261" s="3"/>
      <c r="ABU261" s="3"/>
      <c r="ABV261" s="3"/>
      <c r="ABW261" s="3"/>
      <c r="ABX261" s="3"/>
      <c r="ABY261" s="3"/>
      <c r="ABZ261" s="3"/>
      <c r="ACA261" s="3"/>
      <c r="ACB261" s="3"/>
      <c r="ACC261" s="3"/>
      <c r="ACD261" s="3"/>
      <c r="ACE261" s="3"/>
      <c r="ACF261" s="3"/>
      <c r="ACG261" s="3"/>
      <c r="ACH261" s="3"/>
      <c r="ACI261" s="3"/>
      <c r="ACJ261" s="3"/>
      <c r="ACK261" s="3"/>
      <c r="ACL261" s="3"/>
      <c r="ACM261" s="3"/>
      <c r="ACN261" s="3"/>
      <c r="ACO261" s="3"/>
      <c r="ACP261" s="3"/>
      <c r="ACQ261" s="3"/>
      <c r="ACR261" s="3"/>
      <c r="ACS261" s="3"/>
      <c r="ACT261" s="3"/>
      <c r="ACU261" s="3"/>
      <c r="ACV261" s="3"/>
      <c r="ACW261" s="3"/>
      <c r="ACX261" s="3"/>
      <c r="ACY261" s="3"/>
      <c r="ACZ261" s="3"/>
      <c r="ADA261" s="3"/>
      <c r="ADB261" s="3"/>
      <c r="ADC261" s="3"/>
      <c r="ADD261" s="3"/>
      <c r="ADE261" s="3"/>
      <c r="ADF261" s="3"/>
      <c r="ADG261" s="3"/>
      <c r="ADH261" s="3"/>
      <c r="ADI261" s="3"/>
      <c r="ADJ261" s="3"/>
      <c r="ADK261" s="3"/>
      <c r="ADL261" s="3"/>
      <c r="ADM261" s="3"/>
      <c r="ADN261" s="3"/>
      <c r="ADO261" s="3"/>
      <c r="ADP261" s="3"/>
      <c r="ADQ261" s="3"/>
      <c r="ADR261" s="3"/>
      <c r="ADS261" s="3"/>
      <c r="ADT261" s="3"/>
      <c r="ADU261" s="3"/>
      <c r="ADV261" s="3"/>
      <c r="ADW261" s="3"/>
      <c r="ADX261" s="3"/>
      <c r="ADY261" s="3"/>
      <c r="ADZ261" s="3"/>
      <c r="AEA261" s="3"/>
      <c r="AEB261" s="3"/>
      <c r="AEC261" s="3"/>
      <c r="AED261" s="3"/>
      <c r="AEE261" s="3"/>
      <c r="AEF261" s="3"/>
      <c r="AEG261" s="3"/>
      <c r="AEH261" s="3"/>
      <c r="AEI261" s="3"/>
      <c r="AEJ261" s="3"/>
      <c r="AEK261" s="3"/>
      <c r="AEL261" s="3"/>
      <c r="AEM261" s="3"/>
      <c r="AEN261" s="3"/>
      <c r="AEO261" s="3"/>
      <c r="AEP261" s="3"/>
      <c r="AEQ261" s="3"/>
      <c r="AER261" s="3"/>
      <c r="AES261" s="3"/>
      <c r="AET261" s="3"/>
      <c r="AEU261" s="3"/>
      <c r="AEV261" s="3"/>
      <c r="AEW261" s="3"/>
      <c r="AEX261" s="3"/>
      <c r="AEY261" s="3"/>
      <c r="AEZ261" s="3"/>
      <c r="AFA261" s="3"/>
      <c r="AFB261" s="3"/>
      <c r="AFC261" s="3"/>
      <c r="AFD261" s="3"/>
      <c r="AFE261" s="3"/>
      <c r="AFF261" s="3"/>
      <c r="AFG261" s="3"/>
      <c r="AFH261" s="3"/>
      <c r="AFI261" s="3"/>
      <c r="AFJ261" s="3"/>
      <c r="AFK261" s="3"/>
      <c r="AFL261" s="3"/>
      <c r="AFM261" s="3"/>
      <c r="AFN261" s="3"/>
      <c r="AFO261" s="3"/>
      <c r="AFP261" s="3"/>
      <c r="AFQ261" s="3"/>
      <c r="AFR261" s="3"/>
      <c r="AFS261" s="3"/>
      <c r="AFT261" s="3"/>
      <c r="AFU261" s="3"/>
      <c r="AFV261" s="3"/>
      <c r="AFW261" s="3"/>
      <c r="AFX261" s="3"/>
      <c r="AFY261" s="3"/>
      <c r="AFZ261" s="3"/>
      <c r="AGA261" s="3"/>
      <c r="AGB261" s="3"/>
      <c r="AGC261" s="3"/>
      <c r="AGD261" s="3"/>
      <c r="AGE261" s="3"/>
      <c r="AGF261" s="3"/>
      <c r="AGG261" s="3"/>
      <c r="AGH261" s="3"/>
      <c r="AGI261" s="3"/>
      <c r="AGJ261" s="3"/>
      <c r="AGK261" s="3"/>
      <c r="AGL261" s="3"/>
      <c r="AGM261" s="3"/>
      <c r="AGN261" s="3"/>
      <c r="AGO261" s="3"/>
      <c r="AGP261" s="3"/>
      <c r="AGQ261" s="3"/>
      <c r="AGR261" s="3"/>
      <c r="AGS261" s="3"/>
      <c r="AGT261" s="3"/>
      <c r="AGU261" s="3"/>
      <c r="AGV261" s="3"/>
      <c r="AGW261" s="3"/>
      <c r="AGX261" s="3"/>
      <c r="AGY261" s="3"/>
      <c r="AGZ261" s="3"/>
      <c r="AHA261" s="3"/>
      <c r="AHB261" s="3"/>
      <c r="AHC261" s="3"/>
      <c r="AHD261" s="3"/>
      <c r="AHE261" s="3"/>
      <c r="AHF261" s="3"/>
      <c r="AHG261" s="3"/>
      <c r="AHH261" s="3"/>
      <c r="AHI261" s="3"/>
      <c r="AHJ261" s="3"/>
      <c r="AHK261" s="3"/>
      <c r="AHL261" s="3"/>
      <c r="AHM261" s="3"/>
      <c r="AHN261" s="3"/>
      <c r="AHO261" s="3"/>
      <c r="AHP261" s="3"/>
      <c r="AHQ261" s="3"/>
      <c r="AHR261" s="3"/>
      <c r="AHS261" s="3"/>
      <c r="AHT261" s="3"/>
      <c r="AHU261" s="3"/>
      <c r="AHV261" s="3"/>
      <c r="AHW261" s="3"/>
      <c r="AHX261" s="3"/>
      <c r="AHY261" s="3"/>
      <c r="AHZ261" s="3"/>
      <c r="AIA261" s="3"/>
      <c r="AIB261" s="3"/>
      <c r="AIC261" s="3"/>
      <c r="AID261" s="3"/>
      <c r="AIE261" s="3"/>
      <c r="AIF261" s="3"/>
      <c r="AIG261" s="3"/>
      <c r="AIH261" s="3"/>
      <c r="AII261" s="3"/>
      <c r="AIJ261" s="3"/>
      <c r="AIK261" s="3"/>
      <c r="AIL261" s="3"/>
      <c r="AIM261" s="3"/>
      <c r="AIN261" s="3"/>
      <c r="AIO261" s="3"/>
      <c r="AIP261" s="3"/>
      <c r="AIQ261" s="3"/>
      <c r="AIR261" s="3"/>
      <c r="AIS261" s="3"/>
      <c r="AIT261" s="3"/>
      <c r="AIU261" s="3"/>
      <c r="AIV261" s="3"/>
      <c r="AIW261" s="3"/>
      <c r="AIX261" s="3"/>
      <c r="AIY261" s="3"/>
      <c r="AIZ261" s="3"/>
      <c r="AJA261" s="3"/>
      <c r="AJB261" s="3"/>
      <c r="AJC261" s="3"/>
      <c r="AJD261" s="3"/>
      <c r="AJE261" s="3"/>
      <c r="AJF261" s="3"/>
      <c r="AJG261" s="3"/>
      <c r="AJH261" s="3"/>
      <c r="AJI261" s="3"/>
      <c r="AJJ261" s="3"/>
      <c r="AJK261" s="3"/>
      <c r="AJL261" s="3"/>
      <c r="AJM261" s="3"/>
      <c r="AJN261" s="3"/>
      <c r="AJO261" s="3"/>
      <c r="AJP261" s="3"/>
      <c r="AJQ261" s="3"/>
      <c r="AJR261" s="3"/>
      <c r="AJS261" s="3"/>
      <c r="AJT261" s="3"/>
      <c r="AJU261" s="3"/>
      <c r="AJV261" s="3"/>
      <c r="AJW261" s="3"/>
      <c r="AJX261" s="3"/>
      <c r="AJY261" s="3"/>
      <c r="AJZ261" s="3"/>
      <c r="AKA261" s="3"/>
      <c r="AKB261" s="3"/>
      <c r="AKC261" s="3"/>
      <c r="AKD261" s="3"/>
      <c r="AKE261" s="3"/>
      <c r="AKF261" s="3"/>
      <c r="AKG261" s="3"/>
      <c r="AKH261" s="3"/>
      <c r="AKI261" s="3"/>
      <c r="AKJ261" s="3"/>
      <c r="AKK261" s="3"/>
      <c r="AKL261" s="3"/>
      <c r="AKM261" s="3"/>
      <c r="AKN261" s="3"/>
      <c r="AKO261" s="3"/>
      <c r="AKP261" s="3"/>
      <c r="AKQ261" s="3"/>
      <c r="AKR261" s="3"/>
      <c r="AKS261" s="3"/>
      <c r="AKT261" s="3"/>
      <c r="AKU261" s="3"/>
      <c r="AKV261" s="3"/>
      <c r="AKW261" s="3"/>
      <c r="AKX261" s="3"/>
      <c r="AKY261" s="3"/>
      <c r="AKZ261" s="3"/>
      <c r="ALA261" s="3"/>
      <c r="ALB261" s="3"/>
      <c r="ALC261" s="3"/>
      <c r="ALD261" s="3"/>
      <c r="ALE261" s="3"/>
      <c r="ALF261" s="3"/>
      <c r="ALG261" s="3"/>
      <c r="ALH261" s="3"/>
      <c r="ALI261" s="3"/>
      <c r="ALJ261" s="3"/>
      <c r="ALK261" s="3"/>
      <c r="ALL261" s="3"/>
      <c r="ALM261" s="3"/>
      <c r="ALN261" s="3"/>
      <c r="ALO261" s="3"/>
      <c r="ALP261" s="3"/>
      <c r="ALQ261" s="3"/>
      <c r="ALR261" s="3"/>
      <c r="ALS261" s="3"/>
      <c r="ALT261" s="3"/>
      <c r="ALU261" s="3"/>
      <c r="ALV261" s="3"/>
      <c r="ALW261" s="3"/>
      <c r="ALX261" s="3"/>
      <c r="ALY261" s="3"/>
      <c r="ALZ261" s="3"/>
      <c r="AMA261" s="3"/>
      <c r="AMB261" s="3"/>
      <c r="AMC261" s="3"/>
      <c r="AMD261" s="3"/>
      <c r="AME261" s="3"/>
      <c r="AMF261" s="3"/>
      <c r="AMG261" s="3"/>
      <c r="AMH261" s="3"/>
      <c r="AMI261" s="3"/>
      <c r="AMJ261" s="3"/>
    </row>
    <row r="262" spans="1:1024" customFormat="1" ht="66" customHeight="1" x14ac:dyDescent="0.25">
      <c r="A262" s="52">
        <v>105</v>
      </c>
      <c r="B262" s="17" t="s">
        <v>298</v>
      </c>
      <c r="C262" s="191" t="s">
        <v>297</v>
      </c>
      <c r="D262" s="18" t="s">
        <v>283</v>
      </c>
      <c r="E262" s="48" t="s">
        <v>87</v>
      </c>
      <c r="F262" s="18" t="s">
        <v>142</v>
      </c>
      <c r="G262" s="48">
        <v>3777.3</v>
      </c>
      <c r="H262" s="48">
        <v>4628</v>
      </c>
      <c r="I262" s="49"/>
      <c r="J262" s="49"/>
      <c r="K262" s="49"/>
      <c r="L262" s="49"/>
      <c r="M262" s="49"/>
      <c r="N262" s="48" t="s">
        <v>126</v>
      </c>
      <c r="O262" s="48"/>
      <c r="P262" s="48"/>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c r="GN262" s="3"/>
      <c r="GO262" s="3"/>
      <c r="GP262" s="3"/>
      <c r="GQ262" s="3"/>
      <c r="GR262" s="3"/>
      <c r="GS262" s="3"/>
      <c r="GT262" s="3"/>
      <c r="GU262" s="3"/>
      <c r="GV262" s="3"/>
      <c r="GW262" s="3"/>
      <c r="GX262" s="3"/>
      <c r="GY262" s="3"/>
      <c r="GZ262" s="3"/>
      <c r="HA262" s="3"/>
      <c r="HB262" s="3"/>
      <c r="HC262" s="3"/>
      <c r="HD262" s="3"/>
      <c r="HE262" s="3"/>
      <c r="HF262" s="3"/>
      <c r="HG262" s="3"/>
      <c r="HH262" s="3"/>
      <c r="HI262" s="3"/>
      <c r="HJ262" s="3"/>
      <c r="HK262" s="3"/>
      <c r="HL262" s="3"/>
      <c r="HM262" s="3"/>
      <c r="HN262" s="3"/>
      <c r="HO262" s="3"/>
      <c r="HP262" s="3"/>
      <c r="HQ262" s="3"/>
      <c r="HR262" s="3"/>
      <c r="HS262" s="3"/>
      <c r="HT262" s="3"/>
      <c r="HU262" s="3"/>
      <c r="HV262" s="3"/>
      <c r="HW262" s="3"/>
      <c r="HX262" s="3"/>
      <c r="HY262" s="3"/>
      <c r="HZ262" s="3"/>
      <c r="IA262" s="3"/>
      <c r="IB262" s="3"/>
      <c r="IC262" s="3"/>
      <c r="ID262" s="3"/>
      <c r="IE262" s="3"/>
      <c r="IF262" s="3"/>
      <c r="IG262" s="3"/>
      <c r="IH262" s="3"/>
      <c r="II262" s="3"/>
      <c r="IJ262" s="3"/>
      <c r="IK262" s="3"/>
      <c r="IL262" s="3"/>
      <c r="IM262" s="3"/>
      <c r="IN262" s="3"/>
      <c r="IO262" s="3"/>
      <c r="IP262" s="3"/>
      <c r="IQ262" s="3"/>
      <c r="IR262" s="3"/>
      <c r="IS262" s="3"/>
      <c r="IT262" s="3"/>
      <c r="IU262" s="3"/>
      <c r="IV262" s="3"/>
      <c r="IW262" s="3"/>
      <c r="IX262" s="3"/>
      <c r="IY262" s="3"/>
      <c r="IZ262" s="3"/>
      <c r="JA262" s="3"/>
      <c r="JB262" s="3"/>
      <c r="JC262" s="3"/>
      <c r="JD262" s="3"/>
      <c r="JE262" s="3"/>
      <c r="JF262" s="3"/>
      <c r="JG262" s="3"/>
      <c r="JH262" s="3"/>
      <c r="JI262" s="3"/>
      <c r="JJ262" s="3"/>
      <c r="JK262" s="3"/>
      <c r="JL262" s="3"/>
      <c r="JM262" s="3"/>
      <c r="JN262" s="3"/>
      <c r="JO262" s="3"/>
      <c r="JP262" s="3"/>
      <c r="JQ262" s="3"/>
      <c r="JR262" s="3"/>
      <c r="JS262" s="3"/>
      <c r="JT262" s="3"/>
      <c r="JU262" s="3"/>
      <c r="JV262" s="3"/>
      <c r="JW262" s="3"/>
      <c r="JX262" s="3"/>
      <c r="JY262" s="3"/>
      <c r="JZ262" s="3"/>
      <c r="KA262" s="3"/>
      <c r="KB262" s="3"/>
      <c r="KC262" s="3"/>
      <c r="KD262" s="3"/>
      <c r="KE262" s="3"/>
      <c r="KF262" s="3"/>
      <c r="KG262" s="3"/>
      <c r="KH262" s="3"/>
      <c r="KI262" s="3"/>
      <c r="KJ262" s="3"/>
      <c r="KK262" s="3"/>
      <c r="KL262" s="3"/>
      <c r="KM262" s="3"/>
      <c r="KN262" s="3"/>
      <c r="KO262" s="3"/>
      <c r="KP262" s="3"/>
      <c r="KQ262" s="3"/>
      <c r="KR262" s="3"/>
      <c r="KS262" s="3"/>
      <c r="KT262" s="3"/>
      <c r="KU262" s="3"/>
      <c r="KV262" s="3"/>
      <c r="KW262" s="3"/>
      <c r="KX262" s="3"/>
      <c r="KY262" s="3"/>
      <c r="KZ262" s="3"/>
      <c r="LA262" s="3"/>
      <c r="LB262" s="3"/>
      <c r="LC262" s="3"/>
      <c r="LD262" s="3"/>
      <c r="LE262" s="3"/>
      <c r="LF262" s="3"/>
      <c r="LG262" s="3"/>
      <c r="LH262" s="3"/>
      <c r="LI262" s="3"/>
      <c r="LJ262" s="3"/>
      <c r="LK262" s="3"/>
      <c r="LL262" s="3"/>
      <c r="LM262" s="3"/>
      <c r="LN262" s="3"/>
      <c r="LO262" s="3"/>
      <c r="LP262" s="3"/>
      <c r="LQ262" s="3"/>
      <c r="LR262" s="3"/>
      <c r="LS262" s="3"/>
      <c r="LT262" s="3"/>
      <c r="LU262" s="3"/>
      <c r="LV262" s="3"/>
      <c r="LW262" s="3"/>
      <c r="LX262" s="3"/>
      <c r="LY262" s="3"/>
      <c r="LZ262" s="3"/>
      <c r="MA262" s="3"/>
      <c r="MB262" s="3"/>
      <c r="MC262" s="3"/>
      <c r="MD262" s="3"/>
      <c r="ME262" s="3"/>
      <c r="MF262" s="3"/>
      <c r="MG262" s="3"/>
      <c r="MH262" s="3"/>
      <c r="MI262" s="3"/>
      <c r="MJ262" s="3"/>
      <c r="MK262" s="3"/>
      <c r="ML262" s="3"/>
      <c r="MM262" s="3"/>
      <c r="MN262" s="3"/>
      <c r="MO262" s="3"/>
      <c r="MP262" s="3"/>
      <c r="MQ262" s="3"/>
      <c r="MR262" s="3"/>
      <c r="MS262" s="3"/>
      <c r="MT262" s="3"/>
      <c r="MU262" s="3"/>
      <c r="MV262" s="3"/>
      <c r="MW262" s="3"/>
      <c r="MX262" s="3"/>
      <c r="MY262" s="3"/>
      <c r="MZ262" s="3"/>
      <c r="NA262" s="3"/>
      <c r="NB262" s="3"/>
      <c r="NC262" s="3"/>
      <c r="ND262" s="3"/>
      <c r="NE262" s="3"/>
      <c r="NF262" s="3"/>
      <c r="NG262" s="3"/>
      <c r="NH262" s="3"/>
      <c r="NI262" s="3"/>
      <c r="NJ262" s="3"/>
      <c r="NK262" s="3"/>
      <c r="NL262" s="3"/>
      <c r="NM262" s="3"/>
      <c r="NN262" s="3"/>
      <c r="NO262" s="3"/>
      <c r="NP262" s="3"/>
      <c r="NQ262" s="3"/>
      <c r="NR262" s="3"/>
      <c r="NS262" s="3"/>
      <c r="NT262" s="3"/>
      <c r="NU262" s="3"/>
      <c r="NV262" s="3"/>
      <c r="NW262" s="3"/>
      <c r="NX262" s="3"/>
      <c r="NY262" s="3"/>
      <c r="NZ262" s="3"/>
      <c r="OA262" s="3"/>
      <c r="OB262" s="3"/>
      <c r="OC262" s="3"/>
      <c r="OD262" s="3"/>
      <c r="OE262" s="3"/>
      <c r="OF262" s="3"/>
      <c r="OG262" s="3"/>
      <c r="OH262" s="3"/>
      <c r="OI262" s="3"/>
      <c r="OJ262" s="3"/>
      <c r="OK262" s="3"/>
      <c r="OL262" s="3"/>
      <c r="OM262" s="3"/>
      <c r="ON262" s="3"/>
      <c r="OO262" s="3"/>
      <c r="OP262" s="3"/>
      <c r="OQ262" s="3"/>
      <c r="OR262" s="3"/>
      <c r="OS262" s="3"/>
      <c r="OT262" s="3"/>
      <c r="OU262" s="3"/>
      <c r="OV262" s="3"/>
      <c r="OW262" s="3"/>
      <c r="OX262" s="3"/>
      <c r="OY262" s="3"/>
      <c r="OZ262" s="3"/>
      <c r="PA262" s="3"/>
      <c r="PB262" s="3"/>
      <c r="PC262" s="3"/>
      <c r="PD262" s="3"/>
      <c r="PE262" s="3"/>
      <c r="PF262" s="3"/>
      <c r="PG262" s="3"/>
      <c r="PH262" s="3"/>
      <c r="PI262" s="3"/>
      <c r="PJ262" s="3"/>
      <c r="PK262" s="3"/>
      <c r="PL262" s="3"/>
      <c r="PM262" s="3"/>
      <c r="PN262" s="3"/>
      <c r="PO262" s="3"/>
      <c r="PP262" s="3"/>
      <c r="PQ262" s="3"/>
      <c r="PR262" s="3"/>
      <c r="PS262" s="3"/>
      <c r="PT262" s="3"/>
      <c r="PU262" s="3"/>
      <c r="PV262" s="3"/>
      <c r="PW262" s="3"/>
      <c r="PX262" s="3"/>
      <c r="PY262" s="3"/>
      <c r="PZ262" s="3"/>
      <c r="QA262" s="3"/>
      <c r="QB262" s="3"/>
      <c r="QC262" s="3"/>
      <c r="QD262" s="3"/>
      <c r="QE262" s="3"/>
      <c r="QF262" s="3"/>
      <c r="QG262" s="3"/>
      <c r="QH262" s="3"/>
      <c r="QI262" s="3"/>
      <c r="QJ262" s="3"/>
      <c r="QK262" s="3"/>
      <c r="QL262" s="3"/>
      <c r="QM262" s="3"/>
      <c r="QN262" s="3"/>
      <c r="QO262" s="3"/>
      <c r="QP262" s="3"/>
      <c r="QQ262" s="3"/>
      <c r="QR262" s="3"/>
      <c r="QS262" s="3"/>
      <c r="QT262" s="3"/>
      <c r="QU262" s="3"/>
      <c r="QV262" s="3"/>
      <c r="QW262" s="3"/>
      <c r="QX262" s="3"/>
      <c r="QY262" s="3"/>
      <c r="QZ262" s="3"/>
      <c r="RA262" s="3"/>
      <c r="RB262" s="3"/>
      <c r="RC262" s="3"/>
      <c r="RD262" s="3"/>
      <c r="RE262" s="3"/>
      <c r="RF262" s="3"/>
      <c r="RG262" s="3"/>
      <c r="RH262" s="3"/>
      <c r="RI262" s="3"/>
      <c r="RJ262" s="3"/>
      <c r="RK262" s="3"/>
      <c r="RL262" s="3"/>
      <c r="RM262" s="3"/>
      <c r="RN262" s="3"/>
      <c r="RO262" s="3"/>
      <c r="RP262" s="3"/>
      <c r="RQ262" s="3"/>
      <c r="RR262" s="3"/>
      <c r="RS262" s="3"/>
      <c r="RT262" s="3"/>
      <c r="RU262" s="3"/>
      <c r="RV262" s="3"/>
      <c r="RW262" s="3"/>
      <c r="RX262" s="3"/>
      <c r="RY262" s="3"/>
      <c r="RZ262" s="3"/>
      <c r="SA262" s="3"/>
      <c r="SB262" s="3"/>
      <c r="SC262" s="3"/>
      <c r="SD262" s="3"/>
      <c r="SE262" s="3"/>
      <c r="SF262" s="3"/>
      <c r="SG262" s="3"/>
      <c r="SH262" s="3"/>
      <c r="SI262" s="3"/>
      <c r="SJ262" s="3"/>
      <c r="SK262" s="3"/>
      <c r="SL262" s="3"/>
      <c r="SM262" s="3"/>
      <c r="SN262" s="3"/>
      <c r="SO262" s="3"/>
      <c r="SP262" s="3"/>
      <c r="SQ262" s="3"/>
      <c r="SR262" s="3"/>
      <c r="SS262" s="3"/>
      <c r="ST262" s="3"/>
      <c r="SU262" s="3"/>
      <c r="SV262" s="3"/>
      <c r="SW262" s="3"/>
      <c r="SX262" s="3"/>
      <c r="SY262" s="3"/>
      <c r="SZ262" s="3"/>
      <c r="TA262" s="3"/>
      <c r="TB262" s="3"/>
      <c r="TC262" s="3"/>
      <c r="TD262" s="3"/>
      <c r="TE262" s="3"/>
      <c r="TF262" s="3"/>
      <c r="TG262" s="3"/>
      <c r="TH262" s="3"/>
      <c r="TI262" s="3"/>
      <c r="TJ262" s="3"/>
      <c r="TK262" s="3"/>
      <c r="TL262" s="3"/>
      <c r="TM262" s="3"/>
      <c r="TN262" s="3"/>
      <c r="TO262" s="3"/>
      <c r="TP262" s="3"/>
      <c r="TQ262" s="3"/>
      <c r="TR262" s="3"/>
      <c r="TS262" s="3"/>
      <c r="TT262" s="3"/>
      <c r="TU262" s="3"/>
      <c r="TV262" s="3"/>
      <c r="TW262" s="3"/>
      <c r="TX262" s="3"/>
      <c r="TY262" s="3"/>
      <c r="TZ262" s="3"/>
      <c r="UA262" s="3"/>
      <c r="UB262" s="3"/>
      <c r="UC262" s="3"/>
      <c r="UD262" s="3"/>
      <c r="UE262" s="3"/>
      <c r="UF262" s="3"/>
      <c r="UG262" s="3"/>
      <c r="UH262" s="3"/>
      <c r="UI262" s="3"/>
      <c r="UJ262" s="3"/>
      <c r="UK262" s="3"/>
      <c r="UL262" s="3"/>
      <c r="UM262" s="3"/>
      <c r="UN262" s="3"/>
      <c r="UO262" s="3"/>
      <c r="UP262" s="3"/>
      <c r="UQ262" s="3"/>
      <c r="UR262" s="3"/>
      <c r="US262" s="3"/>
      <c r="UT262" s="3"/>
      <c r="UU262" s="3"/>
      <c r="UV262" s="3"/>
      <c r="UW262" s="3"/>
      <c r="UX262" s="3"/>
      <c r="UY262" s="3"/>
      <c r="UZ262" s="3"/>
      <c r="VA262" s="3"/>
      <c r="VB262" s="3"/>
      <c r="VC262" s="3"/>
      <c r="VD262" s="3"/>
      <c r="VE262" s="3"/>
      <c r="VF262" s="3"/>
      <c r="VG262" s="3"/>
      <c r="VH262" s="3"/>
      <c r="VI262" s="3"/>
      <c r="VJ262" s="3"/>
      <c r="VK262" s="3"/>
      <c r="VL262" s="3"/>
      <c r="VM262" s="3"/>
      <c r="VN262" s="3"/>
      <c r="VO262" s="3"/>
      <c r="VP262" s="3"/>
      <c r="VQ262" s="3"/>
      <c r="VR262" s="3"/>
      <c r="VS262" s="3"/>
      <c r="VT262" s="3"/>
      <c r="VU262" s="3"/>
      <c r="VV262" s="3"/>
      <c r="VW262" s="3"/>
      <c r="VX262" s="3"/>
      <c r="VY262" s="3"/>
      <c r="VZ262" s="3"/>
      <c r="WA262" s="3"/>
      <c r="WB262" s="3"/>
      <c r="WC262" s="3"/>
      <c r="WD262" s="3"/>
      <c r="WE262" s="3"/>
      <c r="WF262" s="3"/>
      <c r="WG262" s="3"/>
      <c r="WH262" s="3"/>
      <c r="WI262" s="3"/>
      <c r="WJ262" s="3"/>
      <c r="WK262" s="3"/>
      <c r="WL262" s="3"/>
      <c r="WM262" s="3"/>
      <c r="WN262" s="3"/>
      <c r="WO262" s="3"/>
      <c r="WP262" s="3"/>
      <c r="WQ262" s="3"/>
      <c r="WR262" s="3"/>
      <c r="WS262" s="3"/>
      <c r="WT262" s="3"/>
      <c r="WU262" s="3"/>
      <c r="WV262" s="3"/>
      <c r="WW262" s="3"/>
      <c r="WX262" s="3"/>
      <c r="WY262" s="3"/>
      <c r="WZ262" s="3"/>
      <c r="XA262" s="3"/>
      <c r="XB262" s="3"/>
      <c r="XC262" s="3"/>
      <c r="XD262" s="3"/>
      <c r="XE262" s="3"/>
      <c r="XF262" s="3"/>
      <c r="XG262" s="3"/>
      <c r="XH262" s="3"/>
      <c r="XI262" s="3"/>
      <c r="XJ262" s="3"/>
      <c r="XK262" s="3"/>
      <c r="XL262" s="3"/>
      <c r="XM262" s="3"/>
      <c r="XN262" s="3"/>
      <c r="XO262" s="3"/>
      <c r="XP262" s="3"/>
      <c r="XQ262" s="3"/>
      <c r="XR262" s="3"/>
      <c r="XS262" s="3"/>
      <c r="XT262" s="3"/>
      <c r="XU262" s="3"/>
      <c r="XV262" s="3"/>
      <c r="XW262" s="3"/>
      <c r="XX262" s="3"/>
      <c r="XY262" s="3"/>
      <c r="XZ262" s="3"/>
      <c r="YA262" s="3"/>
      <c r="YB262" s="3"/>
      <c r="YC262" s="3"/>
      <c r="YD262" s="3"/>
      <c r="YE262" s="3"/>
      <c r="YF262" s="3"/>
      <c r="YG262" s="3"/>
      <c r="YH262" s="3"/>
      <c r="YI262" s="3"/>
      <c r="YJ262" s="3"/>
      <c r="YK262" s="3"/>
      <c r="YL262" s="3"/>
      <c r="YM262" s="3"/>
      <c r="YN262" s="3"/>
      <c r="YO262" s="3"/>
      <c r="YP262" s="3"/>
      <c r="YQ262" s="3"/>
      <c r="YR262" s="3"/>
      <c r="YS262" s="3"/>
      <c r="YT262" s="3"/>
      <c r="YU262" s="3"/>
      <c r="YV262" s="3"/>
      <c r="YW262" s="3"/>
      <c r="YX262" s="3"/>
      <c r="YY262" s="3"/>
      <c r="YZ262" s="3"/>
      <c r="ZA262" s="3"/>
      <c r="ZB262" s="3"/>
      <c r="ZC262" s="3"/>
      <c r="ZD262" s="3"/>
      <c r="ZE262" s="3"/>
      <c r="ZF262" s="3"/>
      <c r="ZG262" s="3"/>
      <c r="ZH262" s="3"/>
      <c r="ZI262" s="3"/>
      <c r="ZJ262" s="3"/>
      <c r="ZK262" s="3"/>
      <c r="ZL262" s="3"/>
      <c r="ZM262" s="3"/>
      <c r="ZN262" s="3"/>
      <c r="ZO262" s="3"/>
      <c r="ZP262" s="3"/>
      <c r="ZQ262" s="3"/>
      <c r="ZR262" s="3"/>
      <c r="ZS262" s="3"/>
      <c r="ZT262" s="3"/>
      <c r="ZU262" s="3"/>
      <c r="ZV262" s="3"/>
      <c r="ZW262" s="3"/>
      <c r="ZX262" s="3"/>
      <c r="ZY262" s="3"/>
      <c r="ZZ262" s="3"/>
      <c r="AAA262" s="3"/>
      <c r="AAB262" s="3"/>
      <c r="AAC262" s="3"/>
      <c r="AAD262" s="3"/>
      <c r="AAE262" s="3"/>
      <c r="AAF262" s="3"/>
      <c r="AAG262" s="3"/>
      <c r="AAH262" s="3"/>
      <c r="AAI262" s="3"/>
      <c r="AAJ262" s="3"/>
      <c r="AAK262" s="3"/>
      <c r="AAL262" s="3"/>
      <c r="AAM262" s="3"/>
      <c r="AAN262" s="3"/>
      <c r="AAO262" s="3"/>
      <c r="AAP262" s="3"/>
      <c r="AAQ262" s="3"/>
      <c r="AAR262" s="3"/>
      <c r="AAS262" s="3"/>
      <c r="AAT262" s="3"/>
      <c r="AAU262" s="3"/>
      <c r="AAV262" s="3"/>
      <c r="AAW262" s="3"/>
      <c r="AAX262" s="3"/>
      <c r="AAY262" s="3"/>
      <c r="AAZ262" s="3"/>
      <c r="ABA262" s="3"/>
      <c r="ABB262" s="3"/>
      <c r="ABC262" s="3"/>
      <c r="ABD262" s="3"/>
      <c r="ABE262" s="3"/>
      <c r="ABF262" s="3"/>
      <c r="ABG262" s="3"/>
      <c r="ABH262" s="3"/>
      <c r="ABI262" s="3"/>
      <c r="ABJ262" s="3"/>
      <c r="ABK262" s="3"/>
      <c r="ABL262" s="3"/>
      <c r="ABM262" s="3"/>
      <c r="ABN262" s="3"/>
      <c r="ABO262" s="3"/>
      <c r="ABP262" s="3"/>
      <c r="ABQ262" s="3"/>
      <c r="ABR262" s="3"/>
      <c r="ABS262" s="3"/>
      <c r="ABT262" s="3"/>
      <c r="ABU262" s="3"/>
      <c r="ABV262" s="3"/>
      <c r="ABW262" s="3"/>
      <c r="ABX262" s="3"/>
      <c r="ABY262" s="3"/>
      <c r="ABZ262" s="3"/>
      <c r="ACA262" s="3"/>
      <c r="ACB262" s="3"/>
      <c r="ACC262" s="3"/>
      <c r="ACD262" s="3"/>
      <c r="ACE262" s="3"/>
      <c r="ACF262" s="3"/>
      <c r="ACG262" s="3"/>
      <c r="ACH262" s="3"/>
      <c r="ACI262" s="3"/>
      <c r="ACJ262" s="3"/>
      <c r="ACK262" s="3"/>
      <c r="ACL262" s="3"/>
      <c r="ACM262" s="3"/>
      <c r="ACN262" s="3"/>
      <c r="ACO262" s="3"/>
      <c r="ACP262" s="3"/>
      <c r="ACQ262" s="3"/>
      <c r="ACR262" s="3"/>
      <c r="ACS262" s="3"/>
      <c r="ACT262" s="3"/>
      <c r="ACU262" s="3"/>
      <c r="ACV262" s="3"/>
      <c r="ACW262" s="3"/>
      <c r="ACX262" s="3"/>
      <c r="ACY262" s="3"/>
      <c r="ACZ262" s="3"/>
      <c r="ADA262" s="3"/>
      <c r="ADB262" s="3"/>
      <c r="ADC262" s="3"/>
      <c r="ADD262" s="3"/>
      <c r="ADE262" s="3"/>
      <c r="ADF262" s="3"/>
      <c r="ADG262" s="3"/>
      <c r="ADH262" s="3"/>
      <c r="ADI262" s="3"/>
      <c r="ADJ262" s="3"/>
      <c r="ADK262" s="3"/>
      <c r="ADL262" s="3"/>
      <c r="ADM262" s="3"/>
      <c r="ADN262" s="3"/>
      <c r="ADO262" s="3"/>
      <c r="ADP262" s="3"/>
      <c r="ADQ262" s="3"/>
      <c r="ADR262" s="3"/>
      <c r="ADS262" s="3"/>
      <c r="ADT262" s="3"/>
      <c r="ADU262" s="3"/>
      <c r="ADV262" s="3"/>
      <c r="ADW262" s="3"/>
      <c r="ADX262" s="3"/>
      <c r="ADY262" s="3"/>
      <c r="ADZ262" s="3"/>
      <c r="AEA262" s="3"/>
      <c r="AEB262" s="3"/>
      <c r="AEC262" s="3"/>
      <c r="AED262" s="3"/>
      <c r="AEE262" s="3"/>
      <c r="AEF262" s="3"/>
      <c r="AEG262" s="3"/>
      <c r="AEH262" s="3"/>
      <c r="AEI262" s="3"/>
      <c r="AEJ262" s="3"/>
      <c r="AEK262" s="3"/>
      <c r="AEL262" s="3"/>
      <c r="AEM262" s="3"/>
      <c r="AEN262" s="3"/>
      <c r="AEO262" s="3"/>
      <c r="AEP262" s="3"/>
      <c r="AEQ262" s="3"/>
      <c r="AER262" s="3"/>
      <c r="AES262" s="3"/>
      <c r="AET262" s="3"/>
      <c r="AEU262" s="3"/>
      <c r="AEV262" s="3"/>
      <c r="AEW262" s="3"/>
      <c r="AEX262" s="3"/>
      <c r="AEY262" s="3"/>
      <c r="AEZ262" s="3"/>
      <c r="AFA262" s="3"/>
      <c r="AFB262" s="3"/>
      <c r="AFC262" s="3"/>
      <c r="AFD262" s="3"/>
      <c r="AFE262" s="3"/>
      <c r="AFF262" s="3"/>
      <c r="AFG262" s="3"/>
      <c r="AFH262" s="3"/>
      <c r="AFI262" s="3"/>
      <c r="AFJ262" s="3"/>
      <c r="AFK262" s="3"/>
      <c r="AFL262" s="3"/>
      <c r="AFM262" s="3"/>
      <c r="AFN262" s="3"/>
      <c r="AFO262" s="3"/>
      <c r="AFP262" s="3"/>
      <c r="AFQ262" s="3"/>
      <c r="AFR262" s="3"/>
      <c r="AFS262" s="3"/>
      <c r="AFT262" s="3"/>
      <c r="AFU262" s="3"/>
      <c r="AFV262" s="3"/>
      <c r="AFW262" s="3"/>
      <c r="AFX262" s="3"/>
      <c r="AFY262" s="3"/>
      <c r="AFZ262" s="3"/>
      <c r="AGA262" s="3"/>
      <c r="AGB262" s="3"/>
      <c r="AGC262" s="3"/>
      <c r="AGD262" s="3"/>
      <c r="AGE262" s="3"/>
      <c r="AGF262" s="3"/>
      <c r="AGG262" s="3"/>
      <c r="AGH262" s="3"/>
      <c r="AGI262" s="3"/>
      <c r="AGJ262" s="3"/>
      <c r="AGK262" s="3"/>
      <c r="AGL262" s="3"/>
      <c r="AGM262" s="3"/>
      <c r="AGN262" s="3"/>
      <c r="AGO262" s="3"/>
      <c r="AGP262" s="3"/>
      <c r="AGQ262" s="3"/>
      <c r="AGR262" s="3"/>
      <c r="AGS262" s="3"/>
      <c r="AGT262" s="3"/>
      <c r="AGU262" s="3"/>
      <c r="AGV262" s="3"/>
      <c r="AGW262" s="3"/>
      <c r="AGX262" s="3"/>
      <c r="AGY262" s="3"/>
      <c r="AGZ262" s="3"/>
      <c r="AHA262" s="3"/>
      <c r="AHB262" s="3"/>
      <c r="AHC262" s="3"/>
      <c r="AHD262" s="3"/>
      <c r="AHE262" s="3"/>
      <c r="AHF262" s="3"/>
      <c r="AHG262" s="3"/>
      <c r="AHH262" s="3"/>
      <c r="AHI262" s="3"/>
      <c r="AHJ262" s="3"/>
      <c r="AHK262" s="3"/>
      <c r="AHL262" s="3"/>
      <c r="AHM262" s="3"/>
      <c r="AHN262" s="3"/>
      <c r="AHO262" s="3"/>
      <c r="AHP262" s="3"/>
      <c r="AHQ262" s="3"/>
      <c r="AHR262" s="3"/>
      <c r="AHS262" s="3"/>
      <c r="AHT262" s="3"/>
      <c r="AHU262" s="3"/>
      <c r="AHV262" s="3"/>
      <c r="AHW262" s="3"/>
      <c r="AHX262" s="3"/>
      <c r="AHY262" s="3"/>
      <c r="AHZ262" s="3"/>
      <c r="AIA262" s="3"/>
      <c r="AIB262" s="3"/>
      <c r="AIC262" s="3"/>
      <c r="AID262" s="3"/>
      <c r="AIE262" s="3"/>
      <c r="AIF262" s="3"/>
      <c r="AIG262" s="3"/>
      <c r="AIH262" s="3"/>
      <c r="AII262" s="3"/>
      <c r="AIJ262" s="3"/>
      <c r="AIK262" s="3"/>
      <c r="AIL262" s="3"/>
      <c r="AIM262" s="3"/>
      <c r="AIN262" s="3"/>
      <c r="AIO262" s="3"/>
      <c r="AIP262" s="3"/>
      <c r="AIQ262" s="3"/>
      <c r="AIR262" s="3"/>
      <c r="AIS262" s="3"/>
      <c r="AIT262" s="3"/>
      <c r="AIU262" s="3"/>
      <c r="AIV262" s="3"/>
      <c r="AIW262" s="3"/>
      <c r="AIX262" s="3"/>
      <c r="AIY262" s="3"/>
      <c r="AIZ262" s="3"/>
      <c r="AJA262" s="3"/>
      <c r="AJB262" s="3"/>
      <c r="AJC262" s="3"/>
      <c r="AJD262" s="3"/>
      <c r="AJE262" s="3"/>
      <c r="AJF262" s="3"/>
      <c r="AJG262" s="3"/>
      <c r="AJH262" s="3"/>
      <c r="AJI262" s="3"/>
      <c r="AJJ262" s="3"/>
      <c r="AJK262" s="3"/>
      <c r="AJL262" s="3"/>
      <c r="AJM262" s="3"/>
      <c r="AJN262" s="3"/>
      <c r="AJO262" s="3"/>
      <c r="AJP262" s="3"/>
      <c r="AJQ262" s="3"/>
      <c r="AJR262" s="3"/>
      <c r="AJS262" s="3"/>
      <c r="AJT262" s="3"/>
      <c r="AJU262" s="3"/>
      <c r="AJV262" s="3"/>
      <c r="AJW262" s="3"/>
      <c r="AJX262" s="3"/>
      <c r="AJY262" s="3"/>
      <c r="AJZ262" s="3"/>
      <c r="AKA262" s="3"/>
      <c r="AKB262" s="3"/>
      <c r="AKC262" s="3"/>
      <c r="AKD262" s="3"/>
      <c r="AKE262" s="3"/>
      <c r="AKF262" s="3"/>
      <c r="AKG262" s="3"/>
      <c r="AKH262" s="3"/>
      <c r="AKI262" s="3"/>
      <c r="AKJ262" s="3"/>
      <c r="AKK262" s="3"/>
      <c r="AKL262" s="3"/>
      <c r="AKM262" s="3"/>
      <c r="AKN262" s="3"/>
      <c r="AKO262" s="3"/>
      <c r="AKP262" s="3"/>
      <c r="AKQ262" s="3"/>
      <c r="AKR262" s="3"/>
      <c r="AKS262" s="3"/>
      <c r="AKT262" s="3"/>
      <c r="AKU262" s="3"/>
      <c r="AKV262" s="3"/>
      <c r="AKW262" s="3"/>
      <c r="AKX262" s="3"/>
      <c r="AKY262" s="3"/>
      <c r="AKZ262" s="3"/>
      <c r="ALA262" s="3"/>
      <c r="ALB262" s="3"/>
      <c r="ALC262" s="3"/>
      <c r="ALD262" s="3"/>
      <c r="ALE262" s="3"/>
      <c r="ALF262" s="3"/>
      <c r="ALG262" s="3"/>
      <c r="ALH262" s="3"/>
      <c r="ALI262" s="3"/>
      <c r="ALJ262" s="3"/>
      <c r="ALK262" s="3"/>
      <c r="ALL262" s="3"/>
      <c r="ALM262" s="3"/>
      <c r="ALN262" s="3"/>
      <c r="ALO262" s="3"/>
      <c r="ALP262" s="3"/>
      <c r="ALQ262" s="3"/>
      <c r="ALR262" s="3"/>
      <c r="ALS262" s="3"/>
      <c r="ALT262" s="3"/>
      <c r="ALU262" s="3"/>
      <c r="ALV262" s="3"/>
      <c r="ALW262" s="3"/>
      <c r="ALX262" s="3"/>
      <c r="ALY262" s="3"/>
      <c r="ALZ262" s="3"/>
      <c r="AMA262" s="3"/>
      <c r="AMB262" s="3"/>
      <c r="AMC262" s="3"/>
      <c r="AMD262" s="3"/>
      <c r="AME262" s="3"/>
      <c r="AMF262" s="3"/>
      <c r="AMG262" s="3"/>
      <c r="AMH262" s="3"/>
      <c r="AMI262" s="3"/>
      <c r="AMJ262" s="3"/>
    </row>
    <row r="263" spans="1:1024" customFormat="1" ht="153" customHeight="1" x14ac:dyDescent="0.25">
      <c r="A263" s="52">
        <v>106</v>
      </c>
      <c r="B263" s="17" t="s">
        <v>299</v>
      </c>
      <c r="C263" s="191" t="s">
        <v>300</v>
      </c>
      <c r="D263" s="18" t="s">
        <v>283</v>
      </c>
      <c r="E263" s="48" t="s">
        <v>87</v>
      </c>
      <c r="F263" s="18" t="s">
        <v>142</v>
      </c>
      <c r="G263" s="48">
        <v>7915.9</v>
      </c>
      <c r="H263" s="48">
        <v>1812.7</v>
      </c>
      <c r="I263" s="49"/>
      <c r="J263" s="49"/>
      <c r="K263" s="49"/>
      <c r="L263" s="49"/>
      <c r="M263" s="49"/>
      <c r="N263" s="48" t="s">
        <v>88</v>
      </c>
      <c r="O263" s="48"/>
      <c r="P263" s="48"/>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c r="GN263" s="3"/>
      <c r="GO263" s="3"/>
      <c r="GP263" s="3"/>
      <c r="GQ263" s="3"/>
      <c r="GR263" s="3"/>
      <c r="GS263" s="3"/>
      <c r="GT263" s="3"/>
      <c r="GU263" s="3"/>
      <c r="GV263" s="3"/>
      <c r="GW263" s="3"/>
      <c r="GX263" s="3"/>
      <c r="GY263" s="3"/>
      <c r="GZ263" s="3"/>
      <c r="HA263" s="3"/>
      <c r="HB263" s="3"/>
      <c r="HC263" s="3"/>
      <c r="HD263" s="3"/>
      <c r="HE263" s="3"/>
      <c r="HF263" s="3"/>
      <c r="HG263" s="3"/>
      <c r="HH263" s="3"/>
      <c r="HI263" s="3"/>
      <c r="HJ263" s="3"/>
      <c r="HK263" s="3"/>
      <c r="HL263" s="3"/>
      <c r="HM263" s="3"/>
      <c r="HN263" s="3"/>
      <c r="HO263" s="3"/>
      <c r="HP263" s="3"/>
      <c r="HQ263" s="3"/>
      <c r="HR263" s="3"/>
      <c r="HS263" s="3"/>
      <c r="HT263" s="3"/>
      <c r="HU263" s="3"/>
      <c r="HV263" s="3"/>
      <c r="HW263" s="3"/>
      <c r="HX263" s="3"/>
      <c r="HY263" s="3"/>
      <c r="HZ263" s="3"/>
      <c r="IA263" s="3"/>
      <c r="IB263" s="3"/>
      <c r="IC263" s="3"/>
      <c r="ID263" s="3"/>
      <c r="IE263" s="3"/>
      <c r="IF263" s="3"/>
      <c r="IG263" s="3"/>
      <c r="IH263" s="3"/>
      <c r="II263" s="3"/>
      <c r="IJ263" s="3"/>
      <c r="IK263" s="3"/>
      <c r="IL263" s="3"/>
      <c r="IM263" s="3"/>
      <c r="IN263" s="3"/>
      <c r="IO263" s="3"/>
      <c r="IP263" s="3"/>
      <c r="IQ263" s="3"/>
      <c r="IR263" s="3"/>
      <c r="IS263" s="3"/>
      <c r="IT263" s="3"/>
      <c r="IU263" s="3"/>
      <c r="IV263" s="3"/>
      <c r="IW263" s="3"/>
      <c r="IX263" s="3"/>
      <c r="IY263" s="3"/>
      <c r="IZ263" s="3"/>
      <c r="JA263" s="3"/>
      <c r="JB263" s="3"/>
      <c r="JC263" s="3"/>
      <c r="JD263" s="3"/>
      <c r="JE263" s="3"/>
      <c r="JF263" s="3"/>
      <c r="JG263" s="3"/>
      <c r="JH263" s="3"/>
      <c r="JI263" s="3"/>
      <c r="JJ263" s="3"/>
      <c r="JK263" s="3"/>
      <c r="JL263" s="3"/>
      <c r="JM263" s="3"/>
      <c r="JN263" s="3"/>
      <c r="JO263" s="3"/>
      <c r="JP263" s="3"/>
      <c r="JQ263" s="3"/>
      <c r="JR263" s="3"/>
      <c r="JS263" s="3"/>
      <c r="JT263" s="3"/>
      <c r="JU263" s="3"/>
      <c r="JV263" s="3"/>
      <c r="JW263" s="3"/>
      <c r="JX263" s="3"/>
      <c r="JY263" s="3"/>
      <c r="JZ263" s="3"/>
      <c r="KA263" s="3"/>
      <c r="KB263" s="3"/>
      <c r="KC263" s="3"/>
      <c r="KD263" s="3"/>
      <c r="KE263" s="3"/>
      <c r="KF263" s="3"/>
      <c r="KG263" s="3"/>
      <c r="KH263" s="3"/>
      <c r="KI263" s="3"/>
      <c r="KJ263" s="3"/>
      <c r="KK263" s="3"/>
      <c r="KL263" s="3"/>
      <c r="KM263" s="3"/>
      <c r="KN263" s="3"/>
      <c r="KO263" s="3"/>
      <c r="KP263" s="3"/>
      <c r="KQ263" s="3"/>
      <c r="KR263" s="3"/>
      <c r="KS263" s="3"/>
      <c r="KT263" s="3"/>
      <c r="KU263" s="3"/>
      <c r="KV263" s="3"/>
      <c r="KW263" s="3"/>
      <c r="KX263" s="3"/>
      <c r="KY263" s="3"/>
      <c r="KZ263" s="3"/>
      <c r="LA263" s="3"/>
      <c r="LB263" s="3"/>
      <c r="LC263" s="3"/>
      <c r="LD263" s="3"/>
      <c r="LE263" s="3"/>
      <c r="LF263" s="3"/>
      <c r="LG263" s="3"/>
      <c r="LH263" s="3"/>
      <c r="LI263" s="3"/>
      <c r="LJ263" s="3"/>
      <c r="LK263" s="3"/>
      <c r="LL263" s="3"/>
      <c r="LM263" s="3"/>
      <c r="LN263" s="3"/>
      <c r="LO263" s="3"/>
      <c r="LP263" s="3"/>
      <c r="LQ263" s="3"/>
      <c r="LR263" s="3"/>
      <c r="LS263" s="3"/>
      <c r="LT263" s="3"/>
      <c r="LU263" s="3"/>
      <c r="LV263" s="3"/>
      <c r="LW263" s="3"/>
      <c r="LX263" s="3"/>
      <c r="LY263" s="3"/>
      <c r="LZ263" s="3"/>
      <c r="MA263" s="3"/>
      <c r="MB263" s="3"/>
      <c r="MC263" s="3"/>
      <c r="MD263" s="3"/>
      <c r="ME263" s="3"/>
      <c r="MF263" s="3"/>
      <c r="MG263" s="3"/>
      <c r="MH263" s="3"/>
      <c r="MI263" s="3"/>
      <c r="MJ263" s="3"/>
      <c r="MK263" s="3"/>
      <c r="ML263" s="3"/>
      <c r="MM263" s="3"/>
      <c r="MN263" s="3"/>
      <c r="MO263" s="3"/>
      <c r="MP263" s="3"/>
      <c r="MQ263" s="3"/>
      <c r="MR263" s="3"/>
      <c r="MS263" s="3"/>
      <c r="MT263" s="3"/>
      <c r="MU263" s="3"/>
      <c r="MV263" s="3"/>
      <c r="MW263" s="3"/>
      <c r="MX263" s="3"/>
      <c r="MY263" s="3"/>
      <c r="MZ263" s="3"/>
      <c r="NA263" s="3"/>
      <c r="NB263" s="3"/>
      <c r="NC263" s="3"/>
      <c r="ND263" s="3"/>
      <c r="NE263" s="3"/>
      <c r="NF263" s="3"/>
      <c r="NG263" s="3"/>
      <c r="NH263" s="3"/>
      <c r="NI263" s="3"/>
      <c r="NJ263" s="3"/>
      <c r="NK263" s="3"/>
      <c r="NL263" s="3"/>
      <c r="NM263" s="3"/>
      <c r="NN263" s="3"/>
      <c r="NO263" s="3"/>
      <c r="NP263" s="3"/>
      <c r="NQ263" s="3"/>
      <c r="NR263" s="3"/>
      <c r="NS263" s="3"/>
      <c r="NT263" s="3"/>
      <c r="NU263" s="3"/>
      <c r="NV263" s="3"/>
      <c r="NW263" s="3"/>
      <c r="NX263" s="3"/>
      <c r="NY263" s="3"/>
      <c r="NZ263" s="3"/>
      <c r="OA263" s="3"/>
      <c r="OB263" s="3"/>
      <c r="OC263" s="3"/>
      <c r="OD263" s="3"/>
      <c r="OE263" s="3"/>
      <c r="OF263" s="3"/>
      <c r="OG263" s="3"/>
      <c r="OH263" s="3"/>
      <c r="OI263" s="3"/>
      <c r="OJ263" s="3"/>
      <c r="OK263" s="3"/>
      <c r="OL263" s="3"/>
      <c r="OM263" s="3"/>
      <c r="ON263" s="3"/>
      <c r="OO263" s="3"/>
      <c r="OP263" s="3"/>
      <c r="OQ263" s="3"/>
      <c r="OR263" s="3"/>
      <c r="OS263" s="3"/>
      <c r="OT263" s="3"/>
      <c r="OU263" s="3"/>
      <c r="OV263" s="3"/>
      <c r="OW263" s="3"/>
      <c r="OX263" s="3"/>
      <c r="OY263" s="3"/>
      <c r="OZ263" s="3"/>
      <c r="PA263" s="3"/>
      <c r="PB263" s="3"/>
      <c r="PC263" s="3"/>
      <c r="PD263" s="3"/>
      <c r="PE263" s="3"/>
      <c r="PF263" s="3"/>
      <c r="PG263" s="3"/>
      <c r="PH263" s="3"/>
      <c r="PI263" s="3"/>
      <c r="PJ263" s="3"/>
      <c r="PK263" s="3"/>
      <c r="PL263" s="3"/>
      <c r="PM263" s="3"/>
      <c r="PN263" s="3"/>
      <c r="PO263" s="3"/>
      <c r="PP263" s="3"/>
      <c r="PQ263" s="3"/>
      <c r="PR263" s="3"/>
      <c r="PS263" s="3"/>
      <c r="PT263" s="3"/>
      <c r="PU263" s="3"/>
      <c r="PV263" s="3"/>
      <c r="PW263" s="3"/>
      <c r="PX263" s="3"/>
      <c r="PY263" s="3"/>
      <c r="PZ263" s="3"/>
      <c r="QA263" s="3"/>
      <c r="QB263" s="3"/>
      <c r="QC263" s="3"/>
      <c r="QD263" s="3"/>
      <c r="QE263" s="3"/>
      <c r="QF263" s="3"/>
      <c r="QG263" s="3"/>
      <c r="QH263" s="3"/>
      <c r="QI263" s="3"/>
      <c r="QJ263" s="3"/>
      <c r="QK263" s="3"/>
      <c r="QL263" s="3"/>
      <c r="QM263" s="3"/>
      <c r="QN263" s="3"/>
      <c r="QO263" s="3"/>
      <c r="QP263" s="3"/>
      <c r="QQ263" s="3"/>
      <c r="QR263" s="3"/>
      <c r="QS263" s="3"/>
      <c r="QT263" s="3"/>
      <c r="QU263" s="3"/>
      <c r="QV263" s="3"/>
      <c r="QW263" s="3"/>
      <c r="QX263" s="3"/>
      <c r="QY263" s="3"/>
      <c r="QZ263" s="3"/>
      <c r="RA263" s="3"/>
      <c r="RB263" s="3"/>
      <c r="RC263" s="3"/>
      <c r="RD263" s="3"/>
      <c r="RE263" s="3"/>
      <c r="RF263" s="3"/>
      <c r="RG263" s="3"/>
      <c r="RH263" s="3"/>
      <c r="RI263" s="3"/>
      <c r="RJ263" s="3"/>
      <c r="RK263" s="3"/>
      <c r="RL263" s="3"/>
      <c r="RM263" s="3"/>
      <c r="RN263" s="3"/>
      <c r="RO263" s="3"/>
      <c r="RP263" s="3"/>
      <c r="RQ263" s="3"/>
      <c r="RR263" s="3"/>
      <c r="RS263" s="3"/>
      <c r="RT263" s="3"/>
      <c r="RU263" s="3"/>
      <c r="RV263" s="3"/>
      <c r="RW263" s="3"/>
      <c r="RX263" s="3"/>
      <c r="RY263" s="3"/>
      <c r="RZ263" s="3"/>
      <c r="SA263" s="3"/>
      <c r="SB263" s="3"/>
      <c r="SC263" s="3"/>
      <c r="SD263" s="3"/>
      <c r="SE263" s="3"/>
      <c r="SF263" s="3"/>
      <c r="SG263" s="3"/>
      <c r="SH263" s="3"/>
      <c r="SI263" s="3"/>
      <c r="SJ263" s="3"/>
      <c r="SK263" s="3"/>
      <c r="SL263" s="3"/>
      <c r="SM263" s="3"/>
      <c r="SN263" s="3"/>
      <c r="SO263" s="3"/>
      <c r="SP263" s="3"/>
      <c r="SQ263" s="3"/>
      <c r="SR263" s="3"/>
      <c r="SS263" s="3"/>
      <c r="ST263" s="3"/>
      <c r="SU263" s="3"/>
      <c r="SV263" s="3"/>
      <c r="SW263" s="3"/>
      <c r="SX263" s="3"/>
      <c r="SY263" s="3"/>
      <c r="SZ263" s="3"/>
      <c r="TA263" s="3"/>
      <c r="TB263" s="3"/>
      <c r="TC263" s="3"/>
      <c r="TD263" s="3"/>
      <c r="TE263" s="3"/>
      <c r="TF263" s="3"/>
      <c r="TG263" s="3"/>
      <c r="TH263" s="3"/>
      <c r="TI263" s="3"/>
      <c r="TJ263" s="3"/>
      <c r="TK263" s="3"/>
      <c r="TL263" s="3"/>
      <c r="TM263" s="3"/>
      <c r="TN263" s="3"/>
      <c r="TO263" s="3"/>
      <c r="TP263" s="3"/>
      <c r="TQ263" s="3"/>
      <c r="TR263" s="3"/>
      <c r="TS263" s="3"/>
      <c r="TT263" s="3"/>
      <c r="TU263" s="3"/>
      <c r="TV263" s="3"/>
      <c r="TW263" s="3"/>
      <c r="TX263" s="3"/>
      <c r="TY263" s="3"/>
      <c r="TZ263" s="3"/>
      <c r="UA263" s="3"/>
      <c r="UB263" s="3"/>
      <c r="UC263" s="3"/>
      <c r="UD263" s="3"/>
      <c r="UE263" s="3"/>
      <c r="UF263" s="3"/>
      <c r="UG263" s="3"/>
      <c r="UH263" s="3"/>
      <c r="UI263" s="3"/>
      <c r="UJ263" s="3"/>
      <c r="UK263" s="3"/>
      <c r="UL263" s="3"/>
      <c r="UM263" s="3"/>
      <c r="UN263" s="3"/>
      <c r="UO263" s="3"/>
      <c r="UP263" s="3"/>
      <c r="UQ263" s="3"/>
      <c r="UR263" s="3"/>
      <c r="US263" s="3"/>
      <c r="UT263" s="3"/>
      <c r="UU263" s="3"/>
      <c r="UV263" s="3"/>
      <c r="UW263" s="3"/>
      <c r="UX263" s="3"/>
      <c r="UY263" s="3"/>
      <c r="UZ263" s="3"/>
      <c r="VA263" s="3"/>
      <c r="VB263" s="3"/>
      <c r="VC263" s="3"/>
      <c r="VD263" s="3"/>
      <c r="VE263" s="3"/>
      <c r="VF263" s="3"/>
      <c r="VG263" s="3"/>
      <c r="VH263" s="3"/>
      <c r="VI263" s="3"/>
      <c r="VJ263" s="3"/>
      <c r="VK263" s="3"/>
      <c r="VL263" s="3"/>
      <c r="VM263" s="3"/>
      <c r="VN263" s="3"/>
      <c r="VO263" s="3"/>
      <c r="VP263" s="3"/>
      <c r="VQ263" s="3"/>
      <c r="VR263" s="3"/>
      <c r="VS263" s="3"/>
      <c r="VT263" s="3"/>
      <c r="VU263" s="3"/>
      <c r="VV263" s="3"/>
      <c r="VW263" s="3"/>
      <c r="VX263" s="3"/>
      <c r="VY263" s="3"/>
      <c r="VZ263" s="3"/>
      <c r="WA263" s="3"/>
      <c r="WB263" s="3"/>
      <c r="WC263" s="3"/>
      <c r="WD263" s="3"/>
      <c r="WE263" s="3"/>
      <c r="WF263" s="3"/>
      <c r="WG263" s="3"/>
      <c r="WH263" s="3"/>
      <c r="WI263" s="3"/>
      <c r="WJ263" s="3"/>
      <c r="WK263" s="3"/>
      <c r="WL263" s="3"/>
      <c r="WM263" s="3"/>
      <c r="WN263" s="3"/>
      <c r="WO263" s="3"/>
      <c r="WP263" s="3"/>
      <c r="WQ263" s="3"/>
      <c r="WR263" s="3"/>
      <c r="WS263" s="3"/>
      <c r="WT263" s="3"/>
      <c r="WU263" s="3"/>
      <c r="WV263" s="3"/>
      <c r="WW263" s="3"/>
      <c r="WX263" s="3"/>
      <c r="WY263" s="3"/>
      <c r="WZ263" s="3"/>
      <c r="XA263" s="3"/>
      <c r="XB263" s="3"/>
      <c r="XC263" s="3"/>
      <c r="XD263" s="3"/>
      <c r="XE263" s="3"/>
      <c r="XF263" s="3"/>
      <c r="XG263" s="3"/>
      <c r="XH263" s="3"/>
      <c r="XI263" s="3"/>
      <c r="XJ263" s="3"/>
      <c r="XK263" s="3"/>
      <c r="XL263" s="3"/>
      <c r="XM263" s="3"/>
      <c r="XN263" s="3"/>
      <c r="XO263" s="3"/>
      <c r="XP263" s="3"/>
      <c r="XQ263" s="3"/>
      <c r="XR263" s="3"/>
      <c r="XS263" s="3"/>
      <c r="XT263" s="3"/>
      <c r="XU263" s="3"/>
      <c r="XV263" s="3"/>
      <c r="XW263" s="3"/>
      <c r="XX263" s="3"/>
      <c r="XY263" s="3"/>
      <c r="XZ263" s="3"/>
      <c r="YA263" s="3"/>
      <c r="YB263" s="3"/>
      <c r="YC263" s="3"/>
      <c r="YD263" s="3"/>
      <c r="YE263" s="3"/>
      <c r="YF263" s="3"/>
      <c r="YG263" s="3"/>
      <c r="YH263" s="3"/>
      <c r="YI263" s="3"/>
      <c r="YJ263" s="3"/>
      <c r="YK263" s="3"/>
      <c r="YL263" s="3"/>
      <c r="YM263" s="3"/>
      <c r="YN263" s="3"/>
      <c r="YO263" s="3"/>
      <c r="YP263" s="3"/>
      <c r="YQ263" s="3"/>
      <c r="YR263" s="3"/>
      <c r="YS263" s="3"/>
      <c r="YT263" s="3"/>
      <c r="YU263" s="3"/>
      <c r="YV263" s="3"/>
      <c r="YW263" s="3"/>
      <c r="YX263" s="3"/>
      <c r="YY263" s="3"/>
      <c r="YZ263" s="3"/>
      <c r="ZA263" s="3"/>
      <c r="ZB263" s="3"/>
      <c r="ZC263" s="3"/>
      <c r="ZD263" s="3"/>
      <c r="ZE263" s="3"/>
      <c r="ZF263" s="3"/>
      <c r="ZG263" s="3"/>
      <c r="ZH263" s="3"/>
      <c r="ZI263" s="3"/>
      <c r="ZJ263" s="3"/>
      <c r="ZK263" s="3"/>
      <c r="ZL263" s="3"/>
      <c r="ZM263" s="3"/>
      <c r="ZN263" s="3"/>
      <c r="ZO263" s="3"/>
      <c r="ZP263" s="3"/>
      <c r="ZQ263" s="3"/>
      <c r="ZR263" s="3"/>
      <c r="ZS263" s="3"/>
      <c r="ZT263" s="3"/>
      <c r="ZU263" s="3"/>
      <c r="ZV263" s="3"/>
      <c r="ZW263" s="3"/>
      <c r="ZX263" s="3"/>
      <c r="ZY263" s="3"/>
      <c r="ZZ263" s="3"/>
      <c r="AAA263" s="3"/>
      <c r="AAB263" s="3"/>
      <c r="AAC263" s="3"/>
      <c r="AAD263" s="3"/>
      <c r="AAE263" s="3"/>
      <c r="AAF263" s="3"/>
      <c r="AAG263" s="3"/>
      <c r="AAH263" s="3"/>
      <c r="AAI263" s="3"/>
      <c r="AAJ263" s="3"/>
      <c r="AAK263" s="3"/>
      <c r="AAL263" s="3"/>
      <c r="AAM263" s="3"/>
      <c r="AAN263" s="3"/>
      <c r="AAO263" s="3"/>
      <c r="AAP263" s="3"/>
      <c r="AAQ263" s="3"/>
      <c r="AAR263" s="3"/>
      <c r="AAS263" s="3"/>
      <c r="AAT263" s="3"/>
      <c r="AAU263" s="3"/>
      <c r="AAV263" s="3"/>
      <c r="AAW263" s="3"/>
      <c r="AAX263" s="3"/>
      <c r="AAY263" s="3"/>
      <c r="AAZ263" s="3"/>
      <c r="ABA263" s="3"/>
      <c r="ABB263" s="3"/>
      <c r="ABC263" s="3"/>
      <c r="ABD263" s="3"/>
      <c r="ABE263" s="3"/>
      <c r="ABF263" s="3"/>
      <c r="ABG263" s="3"/>
      <c r="ABH263" s="3"/>
      <c r="ABI263" s="3"/>
      <c r="ABJ263" s="3"/>
      <c r="ABK263" s="3"/>
      <c r="ABL263" s="3"/>
      <c r="ABM263" s="3"/>
      <c r="ABN263" s="3"/>
      <c r="ABO263" s="3"/>
      <c r="ABP263" s="3"/>
      <c r="ABQ263" s="3"/>
      <c r="ABR263" s="3"/>
      <c r="ABS263" s="3"/>
      <c r="ABT263" s="3"/>
      <c r="ABU263" s="3"/>
      <c r="ABV263" s="3"/>
      <c r="ABW263" s="3"/>
      <c r="ABX263" s="3"/>
      <c r="ABY263" s="3"/>
      <c r="ABZ263" s="3"/>
      <c r="ACA263" s="3"/>
      <c r="ACB263" s="3"/>
      <c r="ACC263" s="3"/>
      <c r="ACD263" s="3"/>
      <c r="ACE263" s="3"/>
      <c r="ACF263" s="3"/>
      <c r="ACG263" s="3"/>
      <c r="ACH263" s="3"/>
      <c r="ACI263" s="3"/>
      <c r="ACJ263" s="3"/>
      <c r="ACK263" s="3"/>
      <c r="ACL263" s="3"/>
      <c r="ACM263" s="3"/>
      <c r="ACN263" s="3"/>
      <c r="ACO263" s="3"/>
      <c r="ACP263" s="3"/>
      <c r="ACQ263" s="3"/>
      <c r="ACR263" s="3"/>
      <c r="ACS263" s="3"/>
      <c r="ACT263" s="3"/>
      <c r="ACU263" s="3"/>
      <c r="ACV263" s="3"/>
      <c r="ACW263" s="3"/>
      <c r="ACX263" s="3"/>
      <c r="ACY263" s="3"/>
      <c r="ACZ263" s="3"/>
      <c r="ADA263" s="3"/>
      <c r="ADB263" s="3"/>
      <c r="ADC263" s="3"/>
      <c r="ADD263" s="3"/>
      <c r="ADE263" s="3"/>
      <c r="ADF263" s="3"/>
      <c r="ADG263" s="3"/>
      <c r="ADH263" s="3"/>
      <c r="ADI263" s="3"/>
      <c r="ADJ263" s="3"/>
      <c r="ADK263" s="3"/>
      <c r="ADL263" s="3"/>
      <c r="ADM263" s="3"/>
      <c r="ADN263" s="3"/>
      <c r="ADO263" s="3"/>
      <c r="ADP263" s="3"/>
      <c r="ADQ263" s="3"/>
      <c r="ADR263" s="3"/>
      <c r="ADS263" s="3"/>
      <c r="ADT263" s="3"/>
      <c r="ADU263" s="3"/>
      <c r="ADV263" s="3"/>
      <c r="ADW263" s="3"/>
      <c r="ADX263" s="3"/>
      <c r="ADY263" s="3"/>
      <c r="ADZ263" s="3"/>
      <c r="AEA263" s="3"/>
      <c r="AEB263" s="3"/>
      <c r="AEC263" s="3"/>
      <c r="AED263" s="3"/>
      <c r="AEE263" s="3"/>
      <c r="AEF263" s="3"/>
      <c r="AEG263" s="3"/>
      <c r="AEH263" s="3"/>
      <c r="AEI263" s="3"/>
      <c r="AEJ263" s="3"/>
      <c r="AEK263" s="3"/>
      <c r="AEL263" s="3"/>
      <c r="AEM263" s="3"/>
      <c r="AEN263" s="3"/>
      <c r="AEO263" s="3"/>
      <c r="AEP263" s="3"/>
      <c r="AEQ263" s="3"/>
      <c r="AER263" s="3"/>
      <c r="AES263" s="3"/>
      <c r="AET263" s="3"/>
      <c r="AEU263" s="3"/>
      <c r="AEV263" s="3"/>
      <c r="AEW263" s="3"/>
      <c r="AEX263" s="3"/>
      <c r="AEY263" s="3"/>
      <c r="AEZ263" s="3"/>
      <c r="AFA263" s="3"/>
      <c r="AFB263" s="3"/>
      <c r="AFC263" s="3"/>
      <c r="AFD263" s="3"/>
      <c r="AFE263" s="3"/>
      <c r="AFF263" s="3"/>
      <c r="AFG263" s="3"/>
      <c r="AFH263" s="3"/>
      <c r="AFI263" s="3"/>
      <c r="AFJ263" s="3"/>
      <c r="AFK263" s="3"/>
      <c r="AFL263" s="3"/>
      <c r="AFM263" s="3"/>
      <c r="AFN263" s="3"/>
      <c r="AFO263" s="3"/>
      <c r="AFP263" s="3"/>
      <c r="AFQ263" s="3"/>
      <c r="AFR263" s="3"/>
      <c r="AFS263" s="3"/>
      <c r="AFT263" s="3"/>
      <c r="AFU263" s="3"/>
      <c r="AFV263" s="3"/>
      <c r="AFW263" s="3"/>
      <c r="AFX263" s="3"/>
      <c r="AFY263" s="3"/>
      <c r="AFZ263" s="3"/>
      <c r="AGA263" s="3"/>
      <c r="AGB263" s="3"/>
      <c r="AGC263" s="3"/>
      <c r="AGD263" s="3"/>
      <c r="AGE263" s="3"/>
      <c r="AGF263" s="3"/>
      <c r="AGG263" s="3"/>
      <c r="AGH263" s="3"/>
      <c r="AGI263" s="3"/>
      <c r="AGJ263" s="3"/>
      <c r="AGK263" s="3"/>
      <c r="AGL263" s="3"/>
      <c r="AGM263" s="3"/>
      <c r="AGN263" s="3"/>
      <c r="AGO263" s="3"/>
      <c r="AGP263" s="3"/>
      <c r="AGQ263" s="3"/>
      <c r="AGR263" s="3"/>
      <c r="AGS263" s="3"/>
      <c r="AGT263" s="3"/>
      <c r="AGU263" s="3"/>
      <c r="AGV263" s="3"/>
      <c r="AGW263" s="3"/>
      <c r="AGX263" s="3"/>
      <c r="AGY263" s="3"/>
      <c r="AGZ263" s="3"/>
      <c r="AHA263" s="3"/>
      <c r="AHB263" s="3"/>
      <c r="AHC263" s="3"/>
      <c r="AHD263" s="3"/>
      <c r="AHE263" s="3"/>
      <c r="AHF263" s="3"/>
      <c r="AHG263" s="3"/>
      <c r="AHH263" s="3"/>
      <c r="AHI263" s="3"/>
      <c r="AHJ263" s="3"/>
      <c r="AHK263" s="3"/>
      <c r="AHL263" s="3"/>
      <c r="AHM263" s="3"/>
      <c r="AHN263" s="3"/>
      <c r="AHO263" s="3"/>
      <c r="AHP263" s="3"/>
      <c r="AHQ263" s="3"/>
      <c r="AHR263" s="3"/>
      <c r="AHS263" s="3"/>
      <c r="AHT263" s="3"/>
      <c r="AHU263" s="3"/>
      <c r="AHV263" s="3"/>
      <c r="AHW263" s="3"/>
      <c r="AHX263" s="3"/>
      <c r="AHY263" s="3"/>
      <c r="AHZ263" s="3"/>
      <c r="AIA263" s="3"/>
      <c r="AIB263" s="3"/>
      <c r="AIC263" s="3"/>
      <c r="AID263" s="3"/>
      <c r="AIE263" s="3"/>
      <c r="AIF263" s="3"/>
      <c r="AIG263" s="3"/>
      <c r="AIH263" s="3"/>
      <c r="AII263" s="3"/>
      <c r="AIJ263" s="3"/>
      <c r="AIK263" s="3"/>
      <c r="AIL263" s="3"/>
      <c r="AIM263" s="3"/>
      <c r="AIN263" s="3"/>
      <c r="AIO263" s="3"/>
      <c r="AIP263" s="3"/>
      <c r="AIQ263" s="3"/>
      <c r="AIR263" s="3"/>
      <c r="AIS263" s="3"/>
      <c r="AIT263" s="3"/>
      <c r="AIU263" s="3"/>
      <c r="AIV263" s="3"/>
      <c r="AIW263" s="3"/>
      <c r="AIX263" s="3"/>
      <c r="AIY263" s="3"/>
      <c r="AIZ263" s="3"/>
      <c r="AJA263" s="3"/>
      <c r="AJB263" s="3"/>
      <c r="AJC263" s="3"/>
      <c r="AJD263" s="3"/>
      <c r="AJE263" s="3"/>
      <c r="AJF263" s="3"/>
      <c r="AJG263" s="3"/>
      <c r="AJH263" s="3"/>
      <c r="AJI263" s="3"/>
      <c r="AJJ263" s="3"/>
      <c r="AJK263" s="3"/>
      <c r="AJL263" s="3"/>
      <c r="AJM263" s="3"/>
      <c r="AJN263" s="3"/>
      <c r="AJO263" s="3"/>
      <c r="AJP263" s="3"/>
      <c r="AJQ263" s="3"/>
      <c r="AJR263" s="3"/>
      <c r="AJS263" s="3"/>
      <c r="AJT263" s="3"/>
      <c r="AJU263" s="3"/>
      <c r="AJV263" s="3"/>
      <c r="AJW263" s="3"/>
      <c r="AJX263" s="3"/>
      <c r="AJY263" s="3"/>
      <c r="AJZ263" s="3"/>
      <c r="AKA263" s="3"/>
      <c r="AKB263" s="3"/>
      <c r="AKC263" s="3"/>
      <c r="AKD263" s="3"/>
      <c r="AKE263" s="3"/>
      <c r="AKF263" s="3"/>
      <c r="AKG263" s="3"/>
      <c r="AKH263" s="3"/>
      <c r="AKI263" s="3"/>
      <c r="AKJ263" s="3"/>
      <c r="AKK263" s="3"/>
      <c r="AKL263" s="3"/>
      <c r="AKM263" s="3"/>
      <c r="AKN263" s="3"/>
      <c r="AKO263" s="3"/>
      <c r="AKP263" s="3"/>
      <c r="AKQ263" s="3"/>
      <c r="AKR263" s="3"/>
      <c r="AKS263" s="3"/>
      <c r="AKT263" s="3"/>
      <c r="AKU263" s="3"/>
      <c r="AKV263" s="3"/>
      <c r="AKW263" s="3"/>
      <c r="AKX263" s="3"/>
      <c r="AKY263" s="3"/>
      <c r="AKZ263" s="3"/>
      <c r="ALA263" s="3"/>
      <c r="ALB263" s="3"/>
      <c r="ALC263" s="3"/>
      <c r="ALD263" s="3"/>
      <c r="ALE263" s="3"/>
      <c r="ALF263" s="3"/>
      <c r="ALG263" s="3"/>
      <c r="ALH263" s="3"/>
      <c r="ALI263" s="3"/>
      <c r="ALJ263" s="3"/>
      <c r="ALK263" s="3"/>
      <c r="ALL263" s="3"/>
      <c r="ALM263" s="3"/>
      <c r="ALN263" s="3"/>
      <c r="ALO263" s="3"/>
      <c r="ALP263" s="3"/>
      <c r="ALQ263" s="3"/>
      <c r="ALR263" s="3"/>
      <c r="ALS263" s="3"/>
      <c r="ALT263" s="3"/>
      <c r="ALU263" s="3"/>
      <c r="ALV263" s="3"/>
      <c r="ALW263" s="3"/>
      <c r="ALX263" s="3"/>
      <c r="ALY263" s="3"/>
      <c r="ALZ263" s="3"/>
      <c r="AMA263" s="3"/>
      <c r="AMB263" s="3"/>
      <c r="AMC263" s="3"/>
      <c r="AMD263" s="3"/>
      <c r="AME263" s="3"/>
      <c r="AMF263" s="3"/>
      <c r="AMG263" s="3"/>
      <c r="AMH263" s="3"/>
      <c r="AMI263" s="3"/>
      <c r="AMJ263" s="3"/>
    </row>
    <row r="264" spans="1:1024" customFormat="1" ht="105" customHeight="1" x14ac:dyDescent="0.25">
      <c r="A264" s="52">
        <v>107</v>
      </c>
      <c r="B264" s="17" t="s">
        <v>301</v>
      </c>
      <c r="C264" s="191" t="s">
        <v>302</v>
      </c>
      <c r="D264" s="18" t="s">
        <v>283</v>
      </c>
      <c r="E264" s="48" t="s">
        <v>87</v>
      </c>
      <c r="F264" s="18" t="s">
        <v>142</v>
      </c>
      <c r="G264" s="48">
        <v>833.4</v>
      </c>
      <c r="H264" s="49"/>
      <c r="I264" s="49"/>
      <c r="J264" s="49"/>
      <c r="K264" s="49"/>
      <c r="L264" s="49"/>
      <c r="M264" s="49"/>
      <c r="N264" s="48" t="s">
        <v>88</v>
      </c>
      <c r="O264" s="48"/>
      <c r="P264" s="48"/>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s="3"/>
      <c r="GW264" s="3"/>
      <c r="GX264" s="3"/>
      <c r="GY264" s="3"/>
      <c r="GZ264" s="3"/>
      <c r="HA264" s="3"/>
      <c r="HB264" s="3"/>
      <c r="HC264" s="3"/>
      <c r="HD264" s="3"/>
      <c r="HE264" s="3"/>
      <c r="HF264" s="3"/>
      <c r="HG264" s="3"/>
      <c r="HH264" s="3"/>
      <c r="HI264" s="3"/>
      <c r="HJ264" s="3"/>
      <c r="HK264" s="3"/>
      <c r="HL264" s="3"/>
      <c r="HM264" s="3"/>
      <c r="HN264" s="3"/>
      <c r="HO264" s="3"/>
      <c r="HP264" s="3"/>
      <c r="HQ264" s="3"/>
      <c r="HR264" s="3"/>
      <c r="HS264" s="3"/>
      <c r="HT264" s="3"/>
      <c r="HU264" s="3"/>
      <c r="HV264" s="3"/>
      <c r="HW264" s="3"/>
      <c r="HX264" s="3"/>
      <c r="HY264" s="3"/>
      <c r="HZ264" s="3"/>
      <c r="IA264" s="3"/>
      <c r="IB264" s="3"/>
      <c r="IC264" s="3"/>
      <c r="ID264" s="3"/>
      <c r="IE264" s="3"/>
      <c r="IF264" s="3"/>
      <c r="IG264" s="3"/>
      <c r="IH264" s="3"/>
      <c r="II264" s="3"/>
      <c r="IJ264" s="3"/>
      <c r="IK264" s="3"/>
      <c r="IL264" s="3"/>
      <c r="IM264" s="3"/>
      <c r="IN264" s="3"/>
      <c r="IO264" s="3"/>
      <c r="IP264" s="3"/>
      <c r="IQ264" s="3"/>
      <c r="IR264" s="3"/>
      <c r="IS264" s="3"/>
      <c r="IT264" s="3"/>
      <c r="IU264" s="3"/>
      <c r="IV264" s="3"/>
      <c r="IW264" s="3"/>
      <c r="IX264" s="3"/>
      <c r="IY264" s="3"/>
      <c r="IZ264" s="3"/>
      <c r="JA264" s="3"/>
      <c r="JB264" s="3"/>
      <c r="JC264" s="3"/>
      <c r="JD264" s="3"/>
      <c r="JE264" s="3"/>
      <c r="JF264" s="3"/>
      <c r="JG264" s="3"/>
      <c r="JH264" s="3"/>
      <c r="JI264" s="3"/>
      <c r="JJ264" s="3"/>
      <c r="JK264" s="3"/>
      <c r="JL264" s="3"/>
      <c r="JM264" s="3"/>
      <c r="JN264" s="3"/>
      <c r="JO264" s="3"/>
      <c r="JP264" s="3"/>
      <c r="JQ264" s="3"/>
      <c r="JR264" s="3"/>
      <c r="JS264" s="3"/>
      <c r="JT264" s="3"/>
      <c r="JU264" s="3"/>
      <c r="JV264" s="3"/>
      <c r="JW264" s="3"/>
      <c r="JX264" s="3"/>
      <c r="JY264" s="3"/>
      <c r="JZ264" s="3"/>
      <c r="KA264" s="3"/>
      <c r="KB264" s="3"/>
      <c r="KC264" s="3"/>
      <c r="KD264" s="3"/>
      <c r="KE264" s="3"/>
      <c r="KF264" s="3"/>
      <c r="KG264" s="3"/>
      <c r="KH264" s="3"/>
      <c r="KI264" s="3"/>
      <c r="KJ264" s="3"/>
      <c r="KK264" s="3"/>
      <c r="KL264" s="3"/>
      <c r="KM264" s="3"/>
      <c r="KN264" s="3"/>
      <c r="KO264" s="3"/>
      <c r="KP264" s="3"/>
      <c r="KQ264" s="3"/>
      <c r="KR264" s="3"/>
      <c r="KS264" s="3"/>
      <c r="KT264" s="3"/>
      <c r="KU264" s="3"/>
      <c r="KV264" s="3"/>
      <c r="KW264" s="3"/>
      <c r="KX264" s="3"/>
      <c r="KY264" s="3"/>
      <c r="KZ264" s="3"/>
      <c r="LA264" s="3"/>
      <c r="LB264" s="3"/>
      <c r="LC264" s="3"/>
      <c r="LD264" s="3"/>
      <c r="LE264" s="3"/>
      <c r="LF264" s="3"/>
      <c r="LG264" s="3"/>
      <c r="LH264" s="3"/>
      <c r="LI264" s="3"/>
      <c r="LJ264" s="3"/>
      <c r="LK264" s="3"/>
      <c r="LL264" s="3"/>
      <c r="LM264" s="3"/>
      <c r="LN264" s="3"/>
      <c r="LO264" s="3"/>
      <c r="LP264" s="3"/>
      <c r="LQ264" s="3"/>
      <c r="LR264" s="3"/>
      <c r="LS264" s="3"/>
      <c r="LT264" s="3"/>
      <c r="LU264" s="3"/>
      <c r="LV264" s="3"/>
      <c r="LW264" s="3"/>
      <c r="LX264" s="3"/>
      <c r="LY264" s="3"/>
      <c r="LZ264" s="3"/>
      <c r="MA264" s="3"/>
      <c r="MB264" s="3"/>
      <c r="MC264" s="3"/>
      <c r="MD264" s="3"/>
      <c r="ME264" s="3"/>
      <c r="MF264" s="3"/>
      <c r="MG264" s="3"/>
      <c r="MH264" s="3"/>
      <c r="MI264" s="3"/>
      <c r="MJ264" s="3"/>
      <c r="MK264" s="3"/>
      <c r="ML264" s="3"/>
      <c r="MM264" s="3"/>
      <c r="MN264" s="3"/>
      <c r="MO264" s="3"/>
      <c r="MP264" s="3"/>
      <c r="MQ264" s="3"/>
      <c r="MR264" s="3"/>
      <c r="MS264" s="3"/>
      <c r="MT264" s="3"/>
      <c r="MU264" s="3"/>
      <c r="MV264" s="3"/>
      <c r="MW264" s="3"/>
      <c r="MX264" s="3"/>
      <c r="MY264" s="3"/>
      <c r="MZ264" s="3"/>
      <c r="NA264" s="3"/>
      <c r="NB264" s="3"/>
      <c r="NC264" s="3"/>
      <c r="ND264" s="3"/>
      <c r="NE264" s="3"/>
      <c r="NF264" s="3"/>
      <c r="NG264" s="3"/>
      <c r="NH264" s="3"/>
      <c r="NI264" s="3"/>
      <c r="NJ264" s="3"/>
      <c r="NK264" s="3"/>
      <c r="NL264" s="3"/>
      <c r="NM264" s="3"/>
      <c r="NN264" s="3"/>
      <c r="NO264" s="3"/>
      <c r="NP264" s="3"/>
      <c r="NQ264" s="3"/>
      <c r="NR264" s="3"/>
      <c r="NS264" s="3"/>
      <c r="NT264" s="3"/>
      <c r="NU264" s="3"/>
      <c r="NV264" s="3"/>
      <c r="NW264" s="3"/>
      <c r="NX264" s="3"/>
      <c r="NY264" s="3"/>
      <c r="NZ264" s="3"/>
      <c r="OA264" s="3"/>
      <c r="OB264" s="3"/>
      <c r="OC264" s="3"/>
      <c r="OD264" s="3"/>
      <c r="OE264" s="3"/>
      <c r="OF264" s="3"/>
      <c r="OG264" s="3"/>
      <c r="OH264" s="3"/>
      <c r="OI264" s="3"/>
      <c r="OJ264" s="3"/>
      <c r="OK264" s="3"/>
      <c r="OL264" s="3"/>
      <c r="OM264" s="3"/>
      <c r="ON264" s="3"/>
      <c r="OO264" s="3"/>
      <c r="OP264" s="3"/>
      <c r="OQ264" s="3"/>
      <c r="OR264" s="3"/>
      <c r="OS264" s="3"/>
      <c r="OT264" s="3"/>
      <c r="OU264" s="3"/>
      <c r="OV264" s="3"/>
      <c r="OW264" s="3"/>
      <c r="OX264" s="3"/>
      <c r="OY264" s="3"/>
      <c r="OZ264" s="3"/>
      <c r="PA264" s="3"/>
      <c r="PB264" s="3"/>
      <c r="PC264" s="3"/>
      <c r="PD264" s="3"/>
      <c r="PE264" s="3"/>
      <c r="PF264" s="3"/>
      <c r="PG264" s="3"/>
      <c r="PH264" s="3"/>
      <c r="PI264" s="3"/>
      <c r="PJ264" s="3"/>
      <c r="PK264" s="3"/>
      <c r="PL264" s="3"/>
      <c r="PM264" s="3"/>
      <c r="PN264" s="3"/>
      <c r="PO264" s="3"/>
      <c r="PP264" s="3"/>
      <c r="PQ264" s="3"/>
      <c r="PR264" s="3"/>
      <c r="PS264" s="3"/>
      <c r="PT264" s="3"/>
      <c r="PU264" s="3"/>
      <c r="PV264" s="3"/>
      <c r="PW264" s="3"/>
      <c r="PX264" s="3"/>
      <c r="PY264" s="3"/>
      <c r="PZ264" s="3"/>
      <c r="QA264" s="3"/>
      <c r="QB264" s="3"/>
      <c r="QC264" s="3"/>
      <c r="QD264" s="3"/>
      <c r="QE264" s="3"/>
      <c r="QF264" s="3"/>
      <c r="QG264" s="3"/>
      <c r="QH264" s="3"/>
      <c r="QI264" s="3"/>
      <c r="QJ264" s="3"/>
      <c r="QK264" s="3"/>
      <c r="QL264" s="3"/>
      <c r="QM264" s="3"/>
      <c r="QN264" s="3"/>
      <c r="QO264" s="3"/>
      <c r="QP264" s="3"/>
      <c r="QQ264" s="3"/>
      <c r="QR264" s="3"/>
      <c r="QS264" s="3"/>
      <c r="QT264" s="3"/>
      <c r="QU264" s="3"/>
      <c r="QV264" s="3"/>
      <c r="QW264" s="3"/>
      <c r="QX264" s="3"/>
      <c r="QY264" s="3"/>
      <c r="QZ264" s="3"/>
      <c r="RA264" s="3"/>
      <c r="RB264" s="3"/>
      <c r="RC264" s="3"/>
      <c r="RD264" s="3"/>
      <c r="RE264" s="3"/>
      <c r="RF264" s="3"/>
      <c r="RG264" s="3"/>
      <c r="RH264" s="3"/>
      <c r="RI264" s="3"/>
      <c r="RJ264" s="3"/>
      <c r="RK264" s="3"/>
      <c r="RL264" s="3"/>
      <c r="RM264" s="3"/>
      <c r="RN264" s="3"/>
      <c r="RO264" s="3"/>
      <c r="RP264" s="3"/>
      <c r="RQ264" s="3"/>
      <c r="RR264" s="3"/>
      <c r="RS264" s="3"/>
      <c r="RT264" s="3"/>
      <c r="RU264" s="3"/>
      <c r="RV264" s="3"/>
      <c r="RW264" s="3"/>
      <c r="RX264" s="3"/>
      <c r="RY264" s="3"/>
      <c r="RZ264" s="3"/>
      <c r="SA264" s="3"/>
      <c r="SB264" s="3"/>
      <c r="SC264" s="3"/>
      <c r="SD264" s="3"/>
      <c r="SE264" s="3"/>
      <c r="SF264" s="3"/>
      <c r="SG264" s="3"/>
      <c r="SH264" s="3"/>
      <c r="SI264" s="3"/>
      <c r="SJ264" s="3"/>
      <c r="SK264" s="3"/>
      <c r="SL264" s="3"/>
      <c r="SM264" s="3"/>
      <c r="SN264" s="3"/>
      <c r="SO264" s="3"/>
      <c r="SP264" s="3"/>
      <c r="SQ264" s="3"/>
      <c r="SR264" s="3"/>
      <c r="SS264" s="3"/>
      <c r="ST264" s="3"/>
      <c r="SU264" s="3"/>
      <c r="SV264" s="3"/>
      <c r="SW264" s="3"/>
      <c r="SX264" s="3"/>
      <c r="SY264" s="3"/>
      <c r="SZ264" s="3"/>
      <c r="TA264" s="3"/>
      <c r="TB264" s="3"/>
      <c r="TC264" s="3"/>
      <c r="TD264" s="3"/>
      <c r="TE264" s="3"/>
      <c r="TF264" s="3"/>
      <c r="TG264" s="3"/>
      <c r="TH264" s="3"/>
      <c r="TI264" s="3"/>
      <c r="TJ264" s="3"/>
      <c r="TK264" s="3"/>
      <c r="TL264" s="3"/>
      <c r="TM264" s="3"/>
      <c r="TN264" s="3"/>
      <c r="TO264" s="3"/>
      <c r="TP264" s="3"/>
      <c r="TQ264" s="3"/>
      <c r="TR264" s="3"/>
      <c r="TS264" s="3"/>
      <c r="TT264" s="3"/>
      <c r="TU264" s="3"/>
      <c r="TV264" s="3"/>
      <c r="TW264" s="3"/>
      <c r="TX264" s="3"/>
      <c r="TY264" s="3"/>
      <c r="TZ264" s="3"/>
      <c r="UA264" s="3"/>
      <c r="UB264" s="3"/>
      <c r="UC264" s="3"/>
      <c r="UD264" s="3"/>
      <c r="UE264" s="3"/>
      <c r="UF264" s="3"/>
      <c r="UG264" s="3"/>
      <c r="UH264" s="3"/>
      <c r="UI264" s="3"/>
      <c r="UJ264" s="3"/>
      <c r="UK264" s="3"/>
      <c r="UL264" s="3"/>
      <c r="UM264" s="3"/>
      <c r="UN264" s="3"/>
      <c r="UO264" s="3"/>
      <c r="UP264" s="3"/>
      <c r="UQ264" s="3"/>
      <c r="UR264" s="3"/>
      <c r="US264" s="3"/>
      <c r="UT264" s="3"/>
      <c r="UU264" s="3"/>
      <c r="UV264" s="3"/>
      <c r="UW264" s="3"/>
      <c r="UX264" s="3"/>
      <c r="UY264" s="3"/>
      <c r="UZ264" s="3"/>
      <c r="VA264" s="3"/>
      <c r="VB264" s="3"/>
      <c r="VC264" s="3"/>
      <c r="VD264" s="3"/>
      <c r="VE264" s="3"/>
      <c r="VF264" s="3"/>
      <c r="VG264" s="3"/>
      <c r="VH264" s="3"/>
      <c r="VI264" s="3"/>
      <c r="VJ264" s="3"/>
      <c r="VK264" s="3"/>
      <c r="VL264" s="3"/>
      <c r="VM264" s="3"/>
      <c r="VN264" s="3"/>
      <c r="VO264" s="3"/>
      <c r="VP264" s="3"/>
      <c r="VQ264" s="3"/>
      <c r="VR264" s="3"/>
      <c r="VS264" s="3"/>
      <c r="VT264" s="3"/>
      <c r="VU264" s="3"/>
      <c r="VV264" s="3"/>
      <c r="VW264" s="3"/>
      <c r="VX264" s="3"/>
      <c r="VY264" s="3"/>
      <c r="VZ264" s="3"/>
      <c r="WA264" s="3"/>
      <c r="WB264" s="3"/>
      <c r="WC264" s="3"/>
      <c r="WD264" s="3"/>
      <c r="WE264" s="3"/>
      <c r="WF264" s="3"/>
      <c r="WG264" s="3"/>
      <c r="WH264" s="3"/>
      <c r="WI264" s="3"/>
      <c r="WJ264" s="3"/>
      <c r="WK264" s="3"/>
      <c r="WL264" s="3"/>
      <c r="WM264" s="3"/>
      <c r="WN264" s="3"/>
      <c r="WO264" s="3"/>
      <c r="WP264" s="3"/>
      <c r="WQ264" s="3"/>
      <c r="WR264" s="3"/>
      <c r="WS264" s="3"/>
      <c r="WT264" s="3"/>
      <c r="WU264" s="3"/>
      <c r="WV264" s="3"/>
      <c r="WW264" s="3"/>
      <c r="WX264" s="3"/>
      <c r="WY264" s="3"/>
      <c r="WZ264" s="3"/>
      <c r="XA264" s="3"/>
      <c r="XB264" s="3"/>
      <c r="XC264" s="3"/>
      <c r="XD264" s="3"/>
      <c r="XE264" s="3"/>
      <c r="XF264" s="3"/>
      <c r="XG264" s="3"/>
      <c r="XH264" s="3"/>
      <c r="XI264" s="3"/>
      <c r="XJ264" s="3"/>
      <c r="XK264" s="3"/>
      <c r="XL264" s="3"/>
      <c r="XM264" s="3"/>
      <c r="XN264" s="3"/>
      <c r="XO264" s="3"/>
      <c r="XP264" s="3"/>
      <c r="XQ264" s="3"/>
      <c r="XR264" s="3"/>
      <c r="XS264" s="3"/>
      <c r="XT264" s="3"/>
      <c r="XU264" s="3"/>
      <c r="XV264" s="3"/>
      <c r="XW264" s="3"/>
      <c r="XX264" s="3"/>
      <c r="XY264" s="3"/>
      <c r="XZ264" s="3"/>
      <c r="YA264" s="3"/>
      <c r="YB264" s="3"/>
      <c r="YC264" s="3"/>
      <c r="YD264" s="3"/>
      <c r="YE264" s="3"/>
      <c r="YF264" s="3"/>
      <c r="YG264" s="3"/>
      <c r="YH264" s="3"/>
      <c r="YI264" s="3"/>
      <c r="YJ264" s="3"/>
      <c r="YK264" s="3"/>
      <c r="YL264" s="3"/>
      <c r="YM264" s="3"/>
      <c r="YN264" s="3"/>
      <c r="YO264" s="3"/>
      <c r="YP264" s="3"/>
      <c r="YQ264" s="3"/>
      <c r="YR264" s="3"/>
      <c r="YS264" s="3"/>
      <c r="YT264" s="3"/>
      <c r="YU264" s="3"/>
      <c r="YV264" s="3"/>
      <c r="YW264" s="3"/>
      <c r="YX264" s="3"/>
      <c r="YY264" s="3"/>
      <c r="YZ264" s="3"/>
      <c r="ZA264" s="3"/>
      <c r="ZB264" s="3"/>
      <c r="ZC264" s="3"/>
      <c r="ZD264" s="3"/>
      <c r="ZE264" s="3"/>
      <c r="ZF264" s="3"/>
      <c r="ZG264" s="3"/>
      <c r="ZH264" s="3"/>
      <c r="ZI264" s="3"/>
      <c r="ZJ264" s="3"/>
      <c r="ZK264" s="3"/>
      <c r="ZL264" s="3"/>
      <c r="ZM264" s="3"/>
      <c r="ZN264" s="3"/>
      <c r="ZO264" s="3"/>
      <c r="ZP264" s="3"/>
      <c r="ZQ264" s="3"/>
      <c r="ZR264" s="3"/>
      <c r="ZS264" s="3"/>
      <c r="ZT264" s="3"/>
      <c r="ZU264" s="3"/>
      <c r="ZV264" s="3"/>
      <c r="ZW264" s="3"/>
      <c r="ZX264" s="3"/>
      <c r="ZY264" s="3"/>
      <c r="ZZ264" s="3"/>
      <c r="AAA264" s="3"/>
      <c r="AAB264" s="3"/>
      <c r="AAC264" s="3"/>
      <c r="AAD264" s="3"/>
      <c r="AAE264" s="3"/>
      <c r="AAF264" s="3"/>
      <c r="AAG264" s="3"/>
      <c r="AAH264" s="3"/>
      <c r="AAI264" s="3"/>
      <c r="AAJ264" s="3"/>
      <c r="AAK264" s="3"/>
      <c r="AAL264" s="3"/>
      <c r="AAM264" s="3"/>
      <c r="AAN264" s="3"/>
      <c r="AAO264" s="3"/>
      <c r="AAP264" s="3"/>
      <c r="AAQ264" s="3"/>
      <c r="AAR264" s="3"/>
      <c r="AAS264" s="3"/>
      <c r="AAT264" s="3"/>
      <c r="AAU264" s="3"/>
      <c r="AAV264" s="3"/>
      <c r="AAW264" s="3"/>
      <c r="AAX264" s="3"/>
      <c r="AAY264" s="3"/>
      <c r="AAZ264" s="3"/>
      <c r="ABA264" s="3"/>
      <c r="ABB264" s="3"/>
      <c r="ABC264" s="3"/>
      <c r="ABD264" s="3"/>
      <c r="ABE264" s="3"/>
      <c r="ABF264" s="3"/>
      <c r="ABG264" s="3"/>
      <c r="ABH264" s="3"/>
      <c r="ABI264" s="3"/>
      <c r="ABJ264" s="3"/>
      <c r="ABK264" s="3"/>
      <c r="ABL264" s="3"/>
      <c r="ABM264" s="3"/>
      <c r="ABN264" s="3"/>
      <c r="ABO264" s="3"/>
      <c r="ABP264" s="3"/>
      <c r="ABQ264" s="3"/>
      <c r="ABR264" s="3"/>
      <c r="ABS264" s="3"/>
      <c r="ABT264" s="3"/>
      <c r="ABU264" s="3"/>
      <c r="ABV264" s="3"/>
      <c r="ABW264" s="3"/>
      <c r="ABX264" s="3"/>
      <c r="ABY264" s="3"/>
      <c r="ABZ264" s="3"/>
      <c r="ACA264" s="3"/>
      <c r="ACB264" s="3"/>
      <c r="ACC264" s="3"/>
      <c r="ACD264" s="3"/>
      <c r="ACE264" s="3"/>
      <c r="ACF264" s="3"/>
      <c r="ACG264" s="3"/>
      <c r="ACH264" s="3"/>
      <c r="ACI264" s="3"/>
      <c r="ACJ264" s="3"/>
      <c r="ACK264" s="3"/>
      <c r="ACL264" s="3"/>
      <c r="ACM264" s="3"/>
      <c r="ACN264" s="3"/>
      <c r="ACO264" s="3"/>
      <c r="ACP264" s="3"/>
      <c r="ACQ264" s="3"/>
      <c r="ACR264" s="3"/>
      <c r="ACS264" s="3"/>
      <c r="ACT264" s="3"/>
      <c r="ACU264" s="3"/>
      <c r="ACV264" s="3"/>
      <c r="ACW264" s="3"/>
      <c r="ACX264" s="3"/>
      <c r="ACY264" s="3"/>
      <c r="ACZ264" s="3"/>
      <c r="ADA264" s="3"/>
      <c r="ADB264" s="3"/>
      <c r="ADC264" s="3"/>
      <c r="ADD264" s="3"/>
      <c r="ADE264" s="3"/>
      <c r="ADF264" s="3"/>
      <c r="ADG264" s="3"/>
      <c r="ADH264" s="3"/>
      <c r="ADI264" s="3"/>
      <c r="ADJ264" s="3"/>
      <c r="ADK264" s="3"/>
      <c r="ADL264" s="3"/>
      <c r="ADM264" s="3"/>
      <c r="ADN264" s="3"/>
      <c r="ADO264" s="3"/>
      <c r="ADP264" s="3"/>
      <c r="ADQ264" s="3"/>
      <c r="ADR264" s="3"/>
      <c r="ADS264" s="3"/>
      <c r="ADT264" s="3"/>
      <c r="ADU264" s="3"/>
      <c r="ADV264" s="3"/>
      <c r="ADW264" s="3"/>
      <c r="ADX264" s="3"/>
      <c r="ADY264" s="3"/>
      <c r="ADZ264" s="3"/>
      <c r="AEA264" s="3"/>
      <c r="AEB264" s="3"/>
      <c r="AEC264" s="3"/>
      <c r="AED264" s="3"/>
      <c r="AEE264" s="3"/>
      <c r="AEF264" s="3"/>
      <c r="AEG264" s="3"/>
      <c r="AEH264" s="3"/>
      <c r="AEI264" s="3"/>
      <c r="AEJ264" s="3"/>
      <c r="AEK264" s="3"/>
      <c r="AEL264" s="3"/>
      <c r="AEM264" s="3"/>
      <c r="AEN264" s="3"/>
      <c r="AEO264" s="3"/>
      <c r="AEP264" s="3"/>
      <c r="AEQ264" s="3"/>
      <c r="AER264" s="3"/>
      <c r="AES264" s="3"/>
      <c r="AET264" s="3"/>
      <c r="AEU264" s="3"/>
      <c r="AEV264" s="3"/>
      <c r="AEW264" s="3"/>
      <c r="AEX264" s="3"/>
      <c r="AEY264" s="3"/>
      <c r="AEZ264" s="3"/>
      <c r="AFA264" s="3"/>
      <c r="AFB264" s="3"/>
      <c r="AFC264" s="3"/>
      <c r="AFD264" s="3"/>
      <c r="AFE264" s="3"/>
      <c r="AFF264" s="3"/>
      <c r="AFG264" s="3"/>
      <c r="AFH264" s="3"/>
      <c r="AFI264" s="3"/>
      <c r="AFJ264" s="3"/>
      <c r="AFK264" s="3"/>
      <c r="AFL264" s="3"/>
      <c r="AFM264" s="3"/>
      <c r="AFN264" s="3"/>
      <c r="AFO264" s="3"/>
      <c r="AFP264" s="3"/>
      <c r="AFQ264" s="3"/>
      <c r="AFR264" s="3"/>
      <c r="AFS264" s="3"/>
      <c r="AFT264" s="3"/>
      <c r="AFU264" s="3"/>
      <c r="AFV264" s="3"/>
      <c r="AFW264" s="3"/>
      <c r="AFX264" s="3"/>
      <c r="AFY264" s="3"/>
      <c r="AFZ264" s="3"/>
      <c r="AGA264" s="3"/>
      <c r="AGB264" s="3"/>
      <c r="AGC264" s="3"/>
      <c r="AGD264" s="3"/>
      <c r="AGE264" s="3"/>
      <c r="AGF264" s="3"/>
      <c r="AGG264" s="3"/>
      <c r="AGH264" s="3"/>
      <c r="AGI264" s="3"/>
      <c r="AGJ264" s="3"/>
      <c r="AGK264" s="3"/>
      <c r="AGL264" s="3"/>
      <c r="AGM264" s="3"/>
      <c r="AGN264" s="3"/>
      <c r="AGO264" s="3"/>
      <c r="AGP264" s="3"/>
      <c r="AGQ264" s="3"/>
      <c r="AGR264" s="3"/>
      <c r="AGS264" s="3"/>
      <c r="AGT264" s="3"/>
      <c r="AGU264" s="3"/>
      <c r="AGV264" s="3"/>
      <c r="AGW264" s="3"/>
      <c r="AGX264" s="3"/>
      <c r="AGY264" s="3"/>
      <c r="AGZ264" s="3"/>
      <c r="AHA264" s="3"/>
      <c r="AHB264" s="3"/>
      <c r="AHC264" s="3"/>
      <c r="AHD264" s="3"/>
      <c r="AHE264" s="3"/>
      <c r="AHF264" s="3"/>
      <c r="AHG264" s="3"/>
      <c r="AHH264" s="3"/>
      <c r="AHI264" s="3"/>
      <c r="AHJ264" s="3"/>
      <c r="AHK264" s="3"/>
      <c r="AHL264" s="3"/>
      <c r="AHM264" s="3"/>
      <c r="AHN264" s="3"/>
      <c r="AHO264" s="3"/>
      <c r="AHP264" s="3"/>
      <c r="AHQ264" s="3"/>
      <c r="AHR264" s="3"/>
      <c r="AHS264" s="3"/>
      <c r="AHT264" s="3"/>
      <c r="AHU264" s="3"/>
      <c r="AHV264" s="3"/>
      <c r="AHW264" s="3"/>
      <c r="AHX264" s="3"/>
      <c r="AHY264" s="3"/>
      <c r="AHZ264" s="3"/>
      <c r="AIA264" s="3"/>
      <c r="AIB264" s="3"/>
      <c r="AIC264" s="3"/>
      <c r="AID264" s="3"/>
      <c r="AIE264" s="3"/>
      <c r="AIF264" s="3"/>
      <c r="AIG264" s="3"/>
      <c r="AIH264" s="3"/>
      <c r="AII264" s="3"/>
      <c r="AIJ264" s="3"/>
      <c r="AIK264" s="3"/>
      <c r="AIL264" s="3"/>
      <c r="AIM264" s="3"/>
      <c r="AIN264" s="3"/>
      <c r="AIO264" s="3"/>
      <c r="AIP264" s="3"/>
      <c r="AIQ264" s="3"/>
      <c r="AIR264" s="3"/>
      <c r="AIS264" s="3"/>
      <c r="AIT264" s="3"/>
      <c r="AIU264" s="3"/>
      <c r="AIV264" s="3"/>
      <c r="AIW264" s="3"/>
      <c r="AIX264" s="3"/>
      <c r="AIY264" s="3"/>
      <c r="AIZ264" s="3"/>
      <c r="AJA264" s="3"/>
      <c r="AJB264" s="3"/>
      <c r="AJC264" s="3"/>
      <c r="AJD264" s="3"/>
      <c r="AJE264" s="3"/>
      <c r="AJF264" s="3"/>
      <c r="AJG264" s="3"/>
      <c r="AJH264" s="3"/>
      <c r="AJI264" s="3"/>
      <c r="AJJ264" s="3"/>
      <c r="AJK264" s="3"/>
      <c r="AJL264" s="3"/>
      <c r="AJM264" s="3"/>
      <c r="AJN264" s="3"/>
      <c r="AJO264" s="3"/>
      <c r="AJP264" s="3"/>
      <c r="AJQ264" s="3"/>
      <c r="AJR264" s="3"/>
      <c r="AJS264" s="3"/>
      <c r="AJT264" s="3"/>
      <c r="AJU264" s="3"/>
      <c r="AJV264" s="3"/>
      <c r="AJW264" s="3"/>
      <c r="AJX264" s="3"/>
      <c r="AJY264" s="3"/>
      <c r="AJZ264" s="3"/>
      <c r="AKA264" s="3"/>
      <c r="AKB264" s="3"/>
      <c r="AKC264" s="3"/>
      <c r="AKD264" s="3"/>
      <c r="AKE264" s="3"/>
      <c r="AKF264" s="3"/>
      <c r="AKG264" s="3"/>
      <c r="AKH264" s="3"/>
      <c r="AKI264" s="3"/>
      <c r="AKJ264" s="3"/>
      <c r="AKK264" s="3"/>
      <c r="AKL264" s="3"/>
      <c r="AKM264" s="3"/>
      <c r="AKN264" s="3"/>
      <c r="AKO264" s="3"/>
      <c r="AKP264" s="3"/>
      <c r="AKQ264" s="3"/>
      <c r="AKR264" s="3"/>
      <c r="AKS264" s="3"/>
      <c r="AKT264" s="3"/>
      <c r="AKU264" s="3"/>
      <c r="AKV264" s="3"/>
      <c r="AKW264" s="3"/>
      <c r="AKX264" s="3"/>
      <c r="AKY264" s="3"/>
      <c r="AKZ264" s="3"/>
      <c r="ALA264" s="3"/>
      <c r="ALB264" s="3"/>
      <c r="ALC264" s="3"/>
      <c r="ALD264" s="3"/>
      <c r="ALE264" s="3"/>
      <c r="ALF264" s="3"/>
      <c r="ALG264" s="3"/>
      <c r="ALH264" s="3"/>
      <c r="ALI264" s="3"/>
      <c r="ALJ264" s="3"/>
      <c r="ALK264" s="3"/>
      <c r="ALL264" s="3"/>
      <c r="ALM264" s="3"/>
      <c r="ALN264" s="3"/>
      <c r="ALO264" s="3"/>
      <c r="ALP264" s="3"/>
      <c r="ALQ264" s="3"/>
      <c r="ALR264" s="3"/>
      <c r="ALS264" s="3"/>
      <c r="ALT264" s="3"/>
      <c r="ALU264" s="3"/>
      <c r="ALV264" s="3"/>
      <c r="ALW264" s="3"/>
      <c r="ALX264" s="3"/>
      <c r="ALY264" s="3"/>
      <c r="ALZ264" s="3"/>
      <c r="AMA264" s="3"/>
      <c r="AMB264" s="3"/>
      <c r="AMC264" s="3"/>
      <c r="AMD264" s="3"/>
      <c r="AME264" s="3"/>
      <c r="AMF264" s="3"/>
      <c r="AMG264" s="3"/>
      <c r="AMH264" s="3"/>
      <c r="AMI264" s="3"/>
      <c r="AMJ264" s="3"/>
    </row>
    <row r="265" spans="1:1024" customFormat="1" ht="100.15" customHeight="1" x14ac:dyDescent="0.25">
      <c r="A265" s="52">
        <v>108</v>
      </c>
      <c r="B265" s="192" t="s">
        <v>303</v>
      </c>
      <c r="C265" s="191" t="s">
        <v>304</v>
      </c>
      <c r="D265" s="18" t="s">
        <v>283</v>
      </c>
      <c r="E265" s="48" t="s">
        <v>87</v>
      </c>
      <c r="F265" s="18" t="s">
        <v>142</v>
      </c>
      <c r="G265" s="48">
        <v>5083.5</v>
      </c>
      <c r="H265" s="48">
        <v>7084.5</v>
      </c>
      <c r="I265" s="48">
        <v>31000</v>
      </c>
      <c r="J265" s="48">
        <v>37000</v>
      </c>
      <c r="K265" s="48">
        <v>45000</v>
      </c>
      <c r="L265" s="48">
        <v>56000</v>
      </c>
      <c r="M265" s="48">
        <v>68000</v>
      </c>
      <c r="N265" s="48" t="s">
        <v>88</v>
      </c>
      <c r="O265" s="48"/>
      <c r="P265" s="48"/>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s="3"/>
      <c r="GW265" s="3"/>
      <c r="GX265" s="3"/>
      <c r="GY265" s="3"/>
      <c r="GZ265" s="3"/>
      <c r="HA265" s="3"/>
      <c r="HB265" s="3"/>
      <c r="HC265" s="3"/>
      <c r="HD265" s="3"/>
      <c r="HE265" s="3"/>
      <c r="HF265" s="3"/>
      <c r="HG265" s="3"/>
      <c r="HH265" s="3"/>
      <c r="HI265" s="3"/>
      <c r="HJ265" s="3"/>
      <c r="HK265" s="3"/>
      <c r="HL265" s="3"/>
      <c r="HM265" s="3"/>
      <c r="HN265" s="3"/>
      <c r="HO265" s="3"/>
      <c r="HP265" s="3"/>
      <c r="HQ265" s="3"/>
      <c r="HR265" s="3"/>
      <c r="HS265" s="3"/>
      <c r="HT265" s="3"/>
      <c r="HU265" s="3"/>
      <c r="HV265" s="3"/>
      <c r="HW265" s="3"/>
      <c r="HX265" s="3"/>
      <c r="HY265" s="3"/>
      <c r="HZ265" s="3"/>
      <c r="IA265" s="3"/>
      <c r="IB265" s="3"/>
      <c r="IC265" s="3"/>
      <c r="ID265" s="3"/>
      <c r="IE265" s="3"/>
      <c r="IF265" s="3"/>
      <c r="IG265" s="3"/>
      <c r="IH265" s="3"/>
      <c r="II265" s="3"/>
      <c r="IJ265" s="3"/>
      <c r="IK265" s="3"/>
      <c r="IL265" s="3"/>
      <c r="IM265" s="3"/>
      <c r="IN265" s="3"/>
      <c r="IO265" s="3"/>
      <c r="IP265" s="3"/>
      <c r="IQ265" s="3"/>
      <c r="IR265" s="3"/>
      <c r="IS265" s="3"/>
      <c r="IT265" s="3"/>
      <c r="IU265" s="3"/>
      <c r="IV265" s="3"/>
      <c r="IW265" s="3"/>
      <c r="IX265" s="3"/>
      <c r="IY265" s="3"/>
      <c r="IZ265" s="3"/>
      <c r="JA265" s="3"/>
      <c r="JB265" s="3"/>
      <c r="JC265" s="3"/>
      <c r="JD265" s="3"/>
      <c r="JE265" s="3"/>
      <c r="JF265" s="3"/>
      <c r="JG265" s="3"/>
      <c r="JH265" s="3"/>
      <c r="JI265" s="3"/>
      <c r="JJ265" s="3"/>
      <c r="JK265" s="3"/>
      <c r="JL265" s="3"/>
      <c r="JM265" s="3"/>
      <c r="JN265" s="3"/>
      <c r="JO265" s="3"/>
      <c r="JP265" s="3"/>
      <c r="JQ265" s="3"/>
      <c r="JR265" s="3"/>
      <c r="JS265" s="3"/>
      <c r="JT265" s="3"/>
      <c r="JU265" s="3"/>
      <c r="JV265" s="3"/>
      <c r="JW265" s="3"/>
      <c r="JX265" s="3"/>
      <c r="JY265" s="3"/>
      <c r="JZ265" s="3"/>
      <c r="KA265" s="3"/>
      <c r="KB265" s="3"/>
      <c r="KC265" s="3"/>
      <c r="KD265" s="3"/>
      <c r="KE265" s="3"/>
      <c r="KF265" s="3"/>
      <c r="KG265" s="3"/>
      <c r="KH265" s="3"/>
      <c r="KI265" s="3"/>
      <c r="KJ265" s="3"/>
      <c r="KK265" s="3"/>
      <c r="KL265" s="3"/>
      <c r="KM265" s="3"/>
      <c r="KN265" s="3"/>
      <c r="KO265" s="3"/>
      <c r="KP265" s="3"/>
      <c r="KQ265" s="3"/>
      <c r="KR265" s="3"/>
      <c r="KS265" s="3"/>
      <c r="KT265" s="3"/>
      <c r="KU265" s="3"/>
      <c r="KV265" s="3"/>
      <c r="KW265" s="3"/>
      <c r="KX265" s="3"/>
      <c r="KY265" s="3"/>
      <c r="KZ265" s="3"/>
      <c r="LA265" s="3"/>
      <c r="LB265" s="3"/>
      <c r="LC265" s="3"/>
      <c r="LD265" s="3"/>
      <c r="LE265" s="3"/>
      <c r="LF265" s="3"/>
      <c r="LG265" s="3"/>
      <c r="LH265" s="3"/>
      <c r="LI265" s="3"/>
      <c r="LJ265" s="3"/>
      <c r="LK265" s="3"/>
      <c r="LL265" s="3"/>
      <c r="LM265" s="3"/>
      <c r="LN265" s="3"/>
      <c r="LO265" s="3"/>
      <c r="LP265" s="3"/>
      <c r="LQ265" s="3"/>
      <c r="LR265" s="3"/>
      <c r="LS265" s="3"/>
      <c r="LT265" s="3"/>
      <c r="LU265" s="3"/>
      <c r="LV265" s="3"/>
      <c r="LW265" s="3"/>
      <c r="LX265" s="3"/>
      <c r="LY265" s="3"/>
      <c r="LZ265" s="3"/>
      <c r="MA265" s="3"/>
      <c r="MB265" s="3"/>
      <c r="MC265" s="3"/>
      <c r="MD265" s="3"/>
      <c r="ME265" s="3"/>
      <c r="MF265" s="3"/>
      <c r="MG265" s="3"/>
      <c r="MH265" s="3"/>
      <c r="MI265" s="3"/>
      <c r="MJ265" s="3"/>
      <c r="MK265" s="3"/>
      <c r="ML265" s="3"/>
      <c r="MM265" s="3"/>
      <c r="MN265" s="3"/>
      <c r="MO265" s="3"/>
      <c r="MP265" s="3"/>
      <c r="MQ265" s="3"/>
      <c r="MR265" s="3"/>
      <c r="MS265" s="3"/>
      <c r="MT265" s="3"/>
      <c r="MU265" s="3"/>
      <c r="MV265" s="3"/>
      <c r="MW265" s="3"/>
      <c r="MX265" s="3"/>
      <c r="MY265" s="3"/>
      <c r="MZ265" s="3"/>
      <c r="NA265" s="3"/>
      <c r="NB265" s="3"/>
      <c r="NC265" s="3"/>
      <c r="ND265" s="3"/>
      <c r="NE265" s="3"/>
      <c r="NF265" s="3"/>
      <c r="NG265" s="3"/>
      <c r="NH265" s="3"/>
      <c r="NI265" s="3"/>
      <c r="NJ265" s="3"/>
      <c r="NK265" s="3"/>
      <c r="NL265" s="3"/>
      <c r="NM265" s="3"/>
      <c r="NN265" s="3"/>
      <c r="NO265" s="3"/>
      <c r="NP265" s="3"/>
      <c r="NQ265" s="3"/>
      <c r="NR265" s="3"/>
      <c r="NS265" s="3"/>
      <c r="NT265" s="3"/>
      <c r="NU265" s="3"/>
      <c r="NV265" s="3"/>
      <c r="NW265" s="3"/>
      <c r="NX265" s="3"/>
      <c r="NY265" s="3"/>
      <c r="NZ265" s="3"/>
      <c r="OA265" s="3"/>
      <c r="OB265" s="3"/>
      <c r="OC265" s="3"/>
      <c r="OD265" s="3"/>
      <c r="OE265" s="3"/>
      <c r="OF265" s="3"/>
      <c r="OG265" s="3"/>
      <c r="OH265" s="3"/>
      <c r="OI265" s="3"/>
      <c r="OJ265" s="3"/>
      <c r="OK265" s="3"/>
      <c r="OL265" s="3"/>
      <c r="OM265" s="3"/>
      <c r="ON265" s="3"/>
      <c r="OO265" s="3"/>
      <c r="OP265" s="3"/>
      <c r="OQ265" s="3"/>
      <c r="OR265" s="3"/>
      <c r="OS265" s="3"/>
      <c r="OT265" s="3"/>
      <c r="OU265" s="3"/>
      <c r="OV265" s="3"/>
      <c r="OW265" s="3"/>
      <c r="OX265" s="3"/>
      <c r="OY265" s="3"/>
      <c r="OZ265" s="3"/>
      <c r="PA265" s="3"/>
      <c r="PB265" s="3"/>
      <c r="PC265" s="3"/>
      <c r="PD265" s="3"/>
      <c r="PE265" s="3"/>
      <c r="PF265" s="3"/>
      <c r="PG265" s="3"/>
      <c r="PH265" s="3"/>
      <c r="PI265" s="3"/>
      <c r="PJ265" s="3"/>
      <c r="PK265" s="3"/>
      <c r="PL265" s="3"/>
      <c r="PM265" s="3"/>
      <c r="PN265" s="3"/>
      <c r="PO265" s="3"/>
      <c r="PP265" s="3"/>
      <c r="PQ265" s="3"/>
      <c r="PR265" s="3"/>
      <c r="PS265" s="3"/>
      <c r="PT265" s="3"/>
      <c r="PU265" s="3"/>
      <c r="PV265" s="3"/>
      <c r="PW265" s="3"/>
      <c r="PX265" s="3"/>
      <c r="PY265" s="3"/>
      <c r="PZ265" s="3"/>
      <c r="QA265" s="3"/>
      <c r="QB265" s="3"/>
      <c r="QC265" s="3"/>
      <c r="QD265" s="3"/>
      <c r="QE265" s="3"/>
      <c r="QF265" s="3"/>
      <c r="QG265" s="3"/>
      <c r="QH265" s="3"/>
      <c r="QI265" s="3"/>
      <c r="QJ265" s="3"/>
      <c r="QK265" s="3"/>
      <c r="QL265" s="3"/>
      <c r="QM265" s="3"/>
      <c r="QN265" s="3"/>
      <c r="QO265" s="3"/>
      <c r="QP265" s="3"/>
      <c r="QQ265" s="3"/>
      <c r="QR265" s="3"/>
      <c r="QS265" s="3"/>
      <c r="QT265" s="3"/>
      <c r="QU265" s="3"/>
      <c r="QV265" s="3"/>
      <c r="QW265" s="3"/>
      <c r="QX265" s="3"/>
      <c r="QY265" s="3"/>
      <c r="QZ265" s="3"/>
      <c r="RA265" s="3"/>
      <c r="RB265" s="3"/>
      <c r="RC265" s="3"/>
      <c r="RD265" s="3"/>
      <c r="RE265" s="3"/>
      <c r="RF265" s="3"/>
      <c r="RG265" s="3"/>
      <c r="RH265" s="3"/>
      <c r="RI265" s="3"/>
      <c r="RJ265" s="3"/>
      <c r="RK265" s="3"/>
      <c r="RL265" s="3"/>
      <c r="RM265" s="3"/>
      <c r="RN265" s="3"/>
      <c r="RO265" s="3"/>
      <c r="RP265" s="3"/>
      <c r="RQ265" s="3"/>
      <c r="RR265" s="3"/>
      <c r="RS265" s="3"/>
      <c r="RT265" s="3"/>
      <c r="RU265" s="3"/>
      <c r="RV265" s="3"/>
      <c r="RW265" s="3"/>
      <c r="RX265" s="3"/>
      <c r="RY265" s="3"/>
      <c r="RZ265" s="3"/>
      <c r="SA265" s="3"/>
      <c r="SB265" s="3"/>
      <c r="SC265" s="3"/>
      <c r="SD265" s="3"/>
      <c r="SE265" s="3"/>
      <c r="SF265" s="3"/>
      <c r="SG265" s="3"/>
      <c r="SH265" s="3"/>
      <c r="SI265" s="3"/>
      <c r="SJ265" s="3"/>
      <c r="SK265" s="3"/>
      <c r="SL265" s="3"/>
      <c r="SM265" s="3"/>
      <c r="SN265" s="3"/>
      <c r="SO265" s="3"/>
      <c r="SP265" s="3"/>
      <c r="SQ265" s="3"/>
      <c r="SR265" s="3"/>
      <c r="SS265" s="3"/>
      <c r="ST265" s="3"/>
      <c r="SU265" s="3"/>
      <c r="SV265" s="3"/>
      <c r="SW265" s="3"/>
      <c r="SX265" s="3"/>
      <c r="SY265" s="3"/>
      <c r="SZ265" s="3"/>
      <c r="TA265" s="3"/>
      <c r="TB265" s="3"/>
      <c r="TC265" s="3"/>
      <c r="TD265" s="3"/>
      <c r="TE265" s="3"/>
      <c r="TF265" s="3"/>
      <c r="TG265" s="3"/>
      <c r="TH265" s="3"/>
      <c r="TI265" s="3"/>
      <c r="TJ265" s="3"/>
      <c r="TK265" s="3"/>
      <c r="TL265" s="3"/>
      <c r="TM265" s="3"/>
      <c r="TN265" s="3"/>
      <c r="TO265" s="3"/>
      <c r="TP265" s="3"/>
      <c r="TQ265" s="3"/>
      <c r="TR265" s="3"/>
      <c r="TS265" s="3"/>
      <c r="TT265" s="3"/>
      <c r="TU265" s="3"/>
      <c r="TV265" s="3"/>
      <c r="TW265" s="3"/>
      <c r="TX265" s="3"/>
      <c r="TY265" s="3"/>
      <c r="TZ265" s="3"/>
      <c r="UA265" s="3"/>
      <c r="UB265" s="3"/>
      <c r="UC265" s="3"/>
      <c r="UD265" s="3"/>
      <c r="UE265" s="3"/>
      <c r="UF265" s="3"/>
      <c r="UG265" s="3"/>
      <c r="UH265" s="3"/>
      <c r="UI265" s="3"/>
      <c r="UJ265" s="3"/>
      <c r="UK265" s="3"/>
      <c r="UL265" s="3"/>
      <c r="UM265" s="3"/>
      <c r="UN265" s="3"/>
      <c r="UO265" s="3"/>
      <c r="UP265" s="3"/>
      <c r="UQ265" s="3"/>
      <c r="UR265" s="3"/>
      <c r="US265" s="3"/>
      <c r="UT265" s="3"/>
      <c r="UU265" s="3"/>
      <c r="UV265" s="3"/>
      <c r="UW265" s="3"/>
      <c r="UX265" s="3"/>
      <c r="UY265" s="3"/>
      <c r="UZ265" s="3"/>
      <c r="VA265" s="3"/>
      <c r="VB265" s="3"/>
      <c r="VC265" s="3"/>
      <c r="VD265" s="3"/>
      <c r="VE265" s="3"/>
      <c r="VF265" s="3"/>
      <c r="VG265" s="3"/>
      <c r="VH265" s="3"/>
      <c r="VI265" s="3"/>
      <c r="VJ265" s="3"/>
      <c r="VK265" s="3"/>
      <c r="VL265" s="3"/>
      <c r="VM265" s="3"/>
      <c r="VN265" s="3"/>
      <c r="VO265" s="3"/>
      <c r="VP265" s="3"/>
      <c r="VQ265" s="3"/>
      <c r="VR265" s="3"/>
      <c r="VS265" s="3"/>
      <c r="VT265" s="3"/>
      <c r="VU265" s="3"/>
      <c r="VV265" s="3"/>
      <c r="VW265" s="3"/>
      <c r="VX265" s="3"/>
      <c r="VY265" s="3"/>
      <c r="VZ265" s="3"/>
      <c r="WA265" s="3"/>
      <c r="WB265" s="3"/>
      <c r="WC265" s="3"/>
      <c r="WD265" s="3"/>
      <c r="WE265" s="3"/>
      <c r="WF265" s="3"/>
      <c r="WG265" s="3"/>
      <c r="WH265" s="3"/>
      <c r="WI265" s="3"/>
      <c r="WJ265" s="3"/>
      <c r="WK265" s="3"/>
      <c r="WL265" s="3"/>
      <c r="WM265" s="3"/>
      <c r="WN265" s="3"/>
      <c r="WO265" s="3"/>
      <c r="WP265" s="3"/>
      <c r="WQ265" s="3"/>
      <c r="WR265" s="3"/>
      <c r="WS265" s="3"/>
      <c r="WT265" s="3"/>
      <c r="WU265" s="3"/>
      <c r="WV265" s="3"/>
      <c r="WW265" s="3"/>
      <c r="WX265" s="3"/>
      <c r="WY265" s="3"/>
      <c r="WZ265" s="3"/>
      <c r="XA265" s="3"/>
      <c r="XB265" s="3"/>
      <c r="XC265" s="3"/>
      <c r="XD265" s="3"/>
      <c r="XE265" s="3"/>
      <c r="XF265" s="3"/>
      <c r="XG265" s="3"/>
      <c r="XH265" s="3"/>
      <c r="XI265" s="3"/>
      <c r="XJ265" s="3"/>
      <c r="XK265" s="3"/>
      <c r="XL265" s="3"/>
      <c r="XM265" s="3"/>
      <c r="XN265" s="3"/>
      <c r="XO265" s="3"/>
      <c r="XP265" s="3"/>
      <c r="XQ265" s="3"/>
      <c r="XR265" s="3"/>
      <c r="XS265" s="3"/>
      <c r="XT265" s="3"/>
      <c r="XU265" s="3"/>
      <c r="XV265" s="3"/>
      <c r="XW265" s="3"/>
      <c r="XX265" s="3"/>
      <c r="XY265" s="3"/>
      <c r="XZ265" s="3"/>
      <c r="YA265" s="3"/>
      <c r="YB265" s="3"/>
      <c r="YC265" s="3"/>
      <c r="YD265" s="3"/>
      <c r="YE265" s="3"/>
      <c r="YF265" s="3"/>
      <c r="YG265" s="3"/>
      <c r="YH265" s="3"/>
      <c r="YI265" s="3"/>
      <c r="YJ265" s="3"/>
      <c r="YK265" s="3"/>
      <c r="YL265" s="3"/>
      <c r="YM265" s="3"/>
      <c r="YN265" s="3"/>
      <c r="YO265" s="3"/>
      <c r="YP265" s="3"/>
      <c r="YQ265" s="3"/>
      <c r="YR265" s="3"/>
      <c r="YS265" s="3"/>
      <c r="YT265" s="3"/>
      <c r="YU265" s="3"/>
      <c r="YV265" s="3"/>
      <c r="YW265" s="3"/>
      <c r="YX265" s="3"/>
      <c r="YY265" s="3"/>
      <c r="YZ265" s="3"/>
      <c r="ZA265" s="3"/>
      <c r="ZB265" s="3"/>
      <c r="ZC265" s="3"/>
      <c r="ZD265" s="3"/>
      <c r="ZE265" s="3"/>
      <c r="ZF265" s="3"/>
      <c r="ZG265" s="3"/>
      <c r="ZH265" s="3"/>
      <c r="ZI265" s="3"/>
      <c r="ZJ265" s="3"/>
      <c r="ZK265" s="3"/>
      <c r="ZL265" s="3"/>
      <c r="ZM265" s="3"/>
      <c r="ZN265" s="3"/>
      <c r="ZO265" s="3"/>
      <c r="ZP265" s="3"/>
      <c r="ZQ265" s="3"/>
      <c r="ZR265" s="3"/>
      <c r="ZS265" s="3"/>
      <c r="ZT265" s="3"/>
      <c r="ZU265" s="3"/>
      <c r="ZV265" s="3"/>
      <c r="ZW265" s="3"/>
      <c r="ZX265" s="3"/>
      <c r="ZY265" s="3"/>
      <c r="ZZ265" s="3"/>
      <c r="AAA265" s="3"/>
      <c r="AAB265" s="3"/>
      <c r="AAC265" s="3"/>
      <c r="AAD265" s="3"/>
      <c r="AAE265" s="3"/>
      <c r="AAF265" s="3"/>
      <c r="AAG265" s="3"/>
      <c r="AAH265" s="3"/>
      <c r="AAI265" s="3"/>
      <c r="AAJ265" s="3"/>
      <c r="AAK265" s="3"/>
      <c r="AAL265" s="3"/>
      <c r="AAM265" s="3"/>
      <c r="AAN265" s="3"/>
      <c r="AAO265" s="3"/>
      <c r="AAP265" s="3"/>
      <c r="AAQ265" s="3"/>
      <c r="AAR265" s="3"/>
      <c r="AAS265" s="3"/>
      <c r="AAT265" s="3"/>
      <c r="AAU265" s="3"/>
      <c r="AAV265" s="3"/>
      <c r="AAW265" s="3"/>
      <c r="AAX265" s="3"/>
      <c r="AAY265" s="3"/>
      <c r="AAZ265" s="3"/>
      <c r="ABA265" s="3"/>
      <c r="ABB265" s="3"/>
      <c r="ABC265" s="3"/>
      <c r="ABD265" s="3"/>
      <c r="ABE265" s="3"/>
      <c r="ABF265" s="3"/>
      <c r="ABG265" s="3"/>
      <c r="ABH265" s="3"/>
      <c r="ABI265" s="3"/>
      <c r="ABJ265" s="3"/>
      <c r="ABK265" s="3"/>
      <c r="ABL265" s="3"/>
      <c r="ABM265" s="3"/>
      <c r="ABN265" s="3"/>
      <c r="ABO265" s="3"/>
      <c r="ABP265" s="3"/>
      <c r="ABQ265" s="3"/>
      <c r="ABR265" s="3"/>
      <c r="ABS265" s="3"/>
      <c r="ABT265" s="3"/>
      <c r="ABU265" s="3"/>
      <c r="ABV265" s="3"/>
      <c r="ABW265" s="3"/>
      <c r="ABX265" s="3"/>
      <c r="ABY265" s="3"/>
      <c r="ABZ265" s="3"/>
      <c r="ACA265" s="3"/>
      <c r="ACB265" s="3"/>
      <c r="ACC265" s="3"/>
      <c r="ACD265" s="3"/>
      <c r="ACE265" s="3"/>
      <c r="ACF265" s="3"/>
      <c r="ACG265" s="3"/>
      <c r="ACH265" s="3"/>
      <c r="ACI265" s="3"/>
      <c r="ACJ265" s="3"/>
      <c r="ACK265" s="3"/>
      <c r="ACL265" s="3"/>
      <c r="ACM265" s="3"/>
      <c r="ACN265" s="3"/>
      <c r="ACO265" s="3"/>
      <c r="ACP265" s="3"/>
      <c r="ACQ265" s="3"/>
      <c r="ACR265" s="3"/>
      <c r="ACS265" s="3"/>
      <c r="ACT265" s="3"/>
      <c r="ACU265" s="3"/>
      <c r="ACV265" s="3"/>
      <c r="ACW265" s="3"/>
      <c r="ACX265" s="3"/>
      <c r="ACY265" s="3"/>
      <c r="ACZ265" s="3"/>
      <c r="ADA265" s="3"/>
      <c r="ADB265" s="3"/>
      <c r="ADC265" s="3"/>
      <c r="ADD265" s="3"/>
      <c r="ADE265" s="3"/>
      <c r="ADF265" s="3"/>
      <c r="ADG265" s="3"/>
      <c r="ADH265" s="3"/>
      <c r="ADI265" s="3"/>
      <c r="ADJ265" s="3"/>
      <c r="ADK265" s="3"/>
      <c r="ADL265" s="3"/>
      <c r="ADM265" s="3"/>
      <c r="ADN265" s="3"/>
      <c r="ADO265" s="3"/>
      <c r="ADP265" s="3"/>
      <c r="ADQ265" s="3"/>
      <c r="ADR265" s="3"/>
      <c r="ADS265" s="3"/>
      <c r="ADT265" s="3"/>
      <c r="ADU265" s="3"/>
      <c r="ADV265" s="3"/>
      <c r="ADW265" s="3"/>
      <c r="ADX265" s="3"/>
      <c r="ADY265" s="3"/>
      <c r="ADZ265" s="3"/>
      <c r="AEA265" s="3"/>
      <c r="AEB265" s="3"/>
      <c r="AEC265" s="3"/>
      <c r="AED265" s="3"/>
      <c r="AEE265" s="3"/>
      <c r="AEF265" s="3"/>
      <c r="AEG265" s="3"/>
      <c r="AEH265" s="3"/>
      <c r="AEI265" s="3"/>
      <c r="AEJ265" s="3"/>
      <c r="AEK265" s="3"/>
      <c r="AEL265" s="3"/>
      <c r="AEM265" s="3"/>
      <c r="AEN265" s="3"/>
      <c r="AEO265" s="3"/>
      <c r="AEP265" s="3"/>
      <c r="AEQ265" s="3"/>
      <c r="AER265" s="3"/>
      <c r="AES265" s="3"/>
      <c r="AET265" s="3"/>
      <c r="AEU265" s="3"/>
      <c r="AEV265" s="3"/>
      <c r="AEW265" s="3"/>
      <c r="AEX265" s="3"/>
      <c r="AEY265" s="3"/>
      <c r="AEZ265" s="3"/>
      <c r="AFA265" s="3"/>
      <c r="AFB265" s="3"/>
      <c r="AFC265" s="3"/>
      <c r="AFD265" s="3"/>
      <c r="AFE265" s="3"/>
      <c r="AFF265" s="3"/>
      <c r="AFG265" s="3"/>
      <c r="AFH265" s="3"/>
      <c r="AFI265" s="3"/>
      <c r="AFJ265" s="3"/>
      <c r="AFK265" s="3"/>
      <c r="AFL265" s="3"/>
      <c r="AFM265" s="3"/>
      <c r="AFN265" s="3"/>
      <c r="AFO265" s="3"/>
      <c r="AFP265" s="3"/>
      <c r="AFQ265" s="3"/>
      <c r="AFR265" s="3"/>
      <c r="AFS265" s="3"/>
      <c r="AFT265" s="3"/>
      <c r="AFU265" s="3"/>
      <c r="AFV265" s="3"/>
      <c r="AFW265" s="3"/>
      <c r="AFX265" s="3"/>
      <c r="AFY265" s="3"/>
      <c r="AFZ265" s="3"/>
      <c r="AGA265" s="3"/>
      <c r="AGB265" s="3"/>
      <c r="AGC265" s="3"/>
      <c r="AGD265" s="3"/>
      <c r="AGE265" s="3"/>
      <c r="AGF265" s="3"/>
      <c r="AGG265" s="3"/>
      <c r="AGH265" s="3"/>
      <c r="AGI265" s="3"/>
      <c r="AGJ265" s="3"/>
      <c r="AGK265" s="3"/>
      <c r="AGL265" s="3"/>
      <c r="AGM265" s="3"/>
      <c r="AGN265" s="3"/>
      <c r="AGO265" s="3"/>
      <c r="AGP265" s="3"/>
      <c r="AGQ265" s="3"/>
      <c r="AGR265" s="3"/>
      <c r="AGS265" s="3"/>
      <c r="AGT265" s="3"/>
      <c r="AGU265" s="3"/>
      <c r="AGV265" s="3"/>
      <c r="AGW265" s="3"/>
      <c r="AGX265" s="3"/>
      <c r="AGY265" s="3"/>
      <c r="AGZ265" s="3"/>
      <c r="AHA265" s="3"/>
      <c r="AHB265" s="3"/>
      <c r="AHC265" s="3"/>
      <c r="AHD265" s="3"/>
      <c r="AHE265" s="3"/>
      <c r="AHF265" s="3"/>
      <c r="AHG265" s="3"/>
      <c r="AHH265" s="3"/>
      <c r="AHI265" s="3"/>
      <c r="AHJ265" s="3"/>
      <c r="AHK265" s="3"/>
      <c r="AHL265" s="3"/>
      <c r="AHM265" s="3"/>
      <c r="AHN265" s="3"/>
      <c r="AHO265" s="3"/>
      <c r="AHP265" s="3"/>
      <c r="AHQ265" s="3"/>
      <c r="AHR265" s="3"/>
      <c r="AHS265" s="3"/>
      <c r="AHT265" s="3"/>
      <c r="AHU265" s="3"/>
      <c r="AHV265" s="3"/>
      <c r="AHW265" s="3"/>
      <c r="AHX265" s="3"/>
      <c r="AHY265" s="3"/>
      <c r="AHZ265" s="3"/>
      <c r="AIA265" s="3"/>
      <c r="AIB265" s="3"/>
      <c r="AIC265" s="3"/>
      <c r="AID265" s="3"/>
      <c r="AIE265" s="3"/>
      <c r="AIF265" s="3"/>
      <c r="AIG265" s="3"/>
      <c r="AIH265" s="3"/>
      <c r="AII265" s="3"/>
      <c r="AIJ265" s="3"/>
      <c r="AIK265" s="3"/>
      <c r="AIL265" s="3"/>
      <c r="AIM265" s="3"/>
      <c r="AIN265" s="3"/>
      <c r="AIO265" s="3"/>
      <c r="AIP265" s="3"/>
      <c r="AIQ265" s="3"/>
      <c r="AIR265" s="3"/>
      <c r="AIS265" s="3"/>
      <c r="AIT265" s="3"/>
      <c r="AIU265" s="3"/>
      <c r="AIV265" s="3"/>
      <c r="AIW265" s="3"/>
      <c r="AIX265" s="3"/>
      <c r="AIY265" s="3"/>
      <c r="AIZ265" s="3"/>
      <c r="AJA265" s="3"/>
      <c r="AJB265" s="3"/>
      <c r="AJC265" s="3"/>
      <c r="AJD265" s="3"/>
      <c r="AJE265" s="3"/>
      <c r="AJF265" s="3"/>
      <c r="AJG265" s="3"/>
      <c r="AJH265" s="3"/>
      <c r="AJI265" s="3"/>
      <c r="AJJ265" s="3"/>
      <c r="AJK265" s="3"/>
      <c r="AJL265" s="3"/>
      <c r="AJM265" s="3"/>
      <c r="AJN265" s="3"/>
      <c r="AJO265" s="3"/>
      <c r="AJP265" s="3"/>
      <c r="AJQ265" s="3"/>
      <c r="AJR265" s="3"/>
      <c r="AJS265" s="3"/>
      <c r="AJT265" s="3"/>
      <c r="AJU265" s="3"/>
      <c r="AJV265" s="3"/>
      <c r="AJW265" s="3"/>
      <c r="AJX265" s="3"/>
      <c r="AJY265" s="3"/>
      <c r="AJZ265" s="3"/>
      <c r="AKA265" s="3"/>
      <c r="AKB265" s="3"/>
      <c r="AKC265" s="3"/>
      <c r="AKD265" s="3"/>
      <c r="AKE265" s="3"/>
      <c r="AKF265" s="3"/>
      <c r="AKG265" s="3"/>
      <c r="AKH265" s="3"/>
      <c r="AKI265" s="3"/>
      <c r="AKJ265" s="3"/>
      <c r="AKK265" s="3"/>
      <c r="AKL265" s="3"/>
      <c r="AKM265" s="3"/>
      <c r="AKN265" s="3"/>
      <c r="AKO265" s="3"/>
      <c r="AKP265" s="3"/>
      <c r="AKQ265" s="3"/>
      <c r="AKR265" s="3"/>
      <c r="AKS265" s="3"/>
      <c r="AKT265" s="3"/>
      <c r="AKU265" s="3"/>
      <c r="AKV265" s="3"/>
      <c r="AKW265" s="3"/>
      <c r="AKX265" s="3"/>
      <c r="AKY265" s="3"/>
      <c r="AKZ265" s="3"/>
      <c r="ALA265" s="3"/>
      <c r="ALB265" s="3"/>
      <c r="ALC265" s="3"/>
      <c r="ALD265" s="3"/>
      <c r="ALE265" s="3"/>
      <c r="ALF265" s="3"/>
      <c r="ALG265" s="3"/>
      <c r="ALH265" s="3"/>
      <c r="ALI265" s="3"/>
      <c r="ALJ265" s="3"/>
      <c r="ALK265" s="3"/>
      <c r="ALL265" s="3"/>
      <c r="ALM265" s="3"/>
      <c r="ALN265" s="3"/>
      <c r="ALO265" s="3"/>
      <c r="ALP265" s="3"/>
      <c r="ALQ265" s="3"/>
      <c r="ALR265" s="3"/>
      <c r="ALS265" s="3"/>
      <c r="ALT265" s="3"/>
      <c r="ALU265" s="3"/>
      <c r="ALV265" s="3"/>
      <c r="ALW265" s="3"/>
      <c r="ALX265" s="3"/>
      <c r="ALY265" s="3"/>
      <c r="ALZ265" s="3"/>
      <c r="AMA265" s="3"/>
      <c r="AMB265" s="3"/>
      <c r="AMC265" s="3"/>
      <c r="AMD265" s="3"/>
      <c r="AME265" s="3"/>
      <c r="AMF265" s="3"/>
      <c r="AMG265" s="3"/>
      <c r="AMH265" s="3"/>
      <c r="AMI265" s="3"/>
      <c r="AMJ265" s="3"/>
    </row>
    <row r="266" spans="1:1024" customFormat="1" ht="19.899999999999999" customHeight="1" x14ac:dyDescent="0.25">
      <c r="A266" s="52"/>
      <c r="B266" s="193" t="s">
        <v>305</v>
      </c>
      <c r="C266" s="193"/>
      <c r="D266" s="193"/>
      <c r="E266" s="193"/>
      <c r="F266" s="18"/>
      <c r="G266" s="48"/>
      <c r="H266" s="48"/>
      <c r="I266" s="48"/>
      <c r="J266" s="48"/>
      <c r="K266" s="48"/>
      <c r="L266" s="48"/>
      <c r="M266" s="48"/>
      <c r="N266" s="48"/>
      <c r="O266" s="48"/>
      <c r="P266" s="194"/>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3"/>
      <c r="GW266" s="3"/>
      <c r="GX266" s="3"/>
      <c r="GY266" s="3"/>
      <c r="GZ266" s="3"/>
      <c r="HA266" s="3"/>
      <c r="HB266" s="3"/>
      <c r="HC266" s="3"/>
      <c r="HD266" s="3"/>
      <c r="HE266" s="3"/>
      <c r="HF266" s="3"/>
      <c r="HG266" s="3"/>
      <c r="HH266" s="3"/>
      <c r="HI266" s="3"/>
      <c r="HJ266" s="3"/>
      <c r="HK266" s="3"/>
      <c r="HL266" s="3"/>
      <c r="HM266" s="3"/>
      <c r="HN266" s="3"/>
      <c r="HO266" s="3"/>
      <c r="HP266" s="3"/>
      <c r="HQ266" s="3"/>
      <c r="HR266" s="3"/>
      <c r="HS266" s="3"/>
      <c r="HT266" s="3"/>
      <c r="HU266" s="3"/>
      <c r="HV266" s="3"/>
      <c r="HW266" s="3"/>
      <c r="HX266" s="3"/>
      <c r="HY266" s="3"/>
      <c r="HZ266" s="3"/>
      <c r="IA266" s="3"/>
      <c r="IB266" s="3"/>
      <c r="IC266" s="3"/>
      <c r="ID266" s="3"/>
      <c r="IE266" s="3"/>
      <c r="IF266" s="3"/>
      <c r="IG266" s="3"/>
      <c r="IH266" s="3"/>
      <c r="II266" s="3"/>
      <c r="IJ266" s="3"/>
      <c r="IK266" s="3"/>
      <c r="IL266" s="3"/>
      <c r="IM266" s="3"/>
      <c r="IN266" s="3"/>
      <c r="IO266" s="3"/>
      <c r="IP266" s="3"/>
      <c r="IQ266" s="3"/>
      <c r="IR266" s="3"/>
      <c r="IS266" s="3"/>
      <c r="IT266" s="3"/>
      <c r="IU266" s="3"/>
      <c r="IV266" s="3"/>
      <c r="IW266" s="3"/>
      <c r="IX266" s="3"/>
      <c r="IY266" s="3"/>
      <c r="IZ266" s="3"/>
      <c r="JA266" s="3"/>
      <c r="JB266" s="3"/>
      <c r="JC266" s="3"/>
      <c r="JD266" s="3"/>
      <c r="JE266" s="3"/>
      <c r="JF266" s="3"/>
      <c r="JG266" s="3"/>
      <c r="JH266" s="3"/>
      <c r="JI266" s="3"/>
      <c r="JJ266" s="3"/>
      <c r="JK266" s="3"/>
      <c r="JL266" s="3"/>
      <c r="JM266" s="3"/>
      <c r="JN266" s="3"/>
      <c r="JO266" s="3"/>
      <c r="JP266" s="3"/>
      <c r="JQ266" s="3"/>
      <c r="JR266" s="3"/>
      <c r="JS266" s="3"/>
      <c r="JT266" s="3"/>
      <c r="JU266" s="3"/>
      <c r="JV266" s="3"/>
      <c r="JW266" s="3"/>
      <c r="JX266" s="3"/>
      <c r="JY266" s="3"/>
      <c r="JZ266" s="3"/>
      <c r="KA266" s="3"/>
      <c r="KB266" s="3"/>
      <c r="KC266" s="3"/>
      <c r="KD266" s="3"/>
      <c r="KE266" s="3"/>
      <c r="KF266" s="3"/>
      <c r="KG266" s="3"/>
      <c r="KH266" s="3"/>
      <c r="KI266" s="3"/>
      <c r="KJ266" s="3"/>
      <c r="KK266" s="3"/>
      <c r="KL266" s="3"/>
      <c r="KM266" s="3"/>
      <c r="KN266" s="3"/>
      <c r="KO266" s="3"/>
      <c r="KP266" s="3"/>
      <c r="KQ266" s="3"/>
      <c r="KR266" s="3"/>
      <c r="KS266" s="3"/>
      <c r="KT266" s="3"/>
      <c r="KU266" s="3"/>
      <c r="KV266" s="3"/>
      <c r="KW266" s="3"/>
      <c r="KX266" s="3"/>
      <c r="KY266" s="3"/>
      <c r="KZ266" s="3"/>
      <c r="LA266" s="3"/>
      <c r="LB266" s="3"/>
      <c r="LC266" s="3"/>
      <c r="LD266" s="3"/>
      <c r="LE266" s="3"/>
      <c r="LF266" s="3"/>
      <c r="LG266" s="3"/>
      <c r="LH266" s="3"/>
      <c r="LI266" s="3"/>
      <c r="LJ266" s="3"/>
      <c r="LK266" s="3"/>
      <c r="LL266" s="3"/>
      <c r="LM266" s="3"/>
      <c r="LN266" s="3"/>
      <c r="LO266" s="3"/>
      <c r="LP266" s="3"/>
      <c r="LQ266" s="3"/>
      <c r="LR266" s="3"/>
      <c r="LS266" s="3"/>
      <c r="LT266" s="3"/>
      <c r="LU266" s="3"/>
      <c r="LV266" s="3"/>
      <c r="LW266" s="3"/>
      <c r="LX266" s="3"/>
      <c r="LY266" s="3"/>
      <c r="LZ266" s="3"/>
      <c r="MA266" s="3"/>
      <c r="MB266" s="3"/>
      <c r="MC266" s="3"/>
      <c r="MD266" s="3"/>
      <c r="ME266" s="3"/>
      <c r="MF266" s="3"/>
      <c r="MG266" s="3"/>
      <c r="MH266" s="3"/>
      <c r="MI266" s="3"/>
      <c r="MJ266" s="3"/>
      <c r="MK266" s="3"/>
      <c r="ML266" s="3"/>
      <c r="MM266" s="3"/>
      <c r="MN266" s="3"/>
      <c r="MO266" s="3"/>
      <c r="MP266" s="3"/>
      <c r="MQ266" s="3"/>
      <c r="MR266" s="3"/>
      <c r="MS266" s="3"/>
      <c r="MT266" s="3"/>
      <c r="MU266" s="3"/>
      <c r="MV266" s="3"/>
      <c r="MW266" s="3"/>
      <c r="MX266" s="3"/>
      <c r="MY266" s="3"/>
      <c r="MZ266" s="3"/>
      <c r="NA266" s="3"/>
      <c r="NB266" s="3"/>
      <c r="NC266" s="3"/>
      <c r="ND266" s="3"/>
      <c r="NE266" s="3"/>
      <c r="NF266" s="3"/>
      <c r="NG266" s="3"/>
      <c r="NH266" s="3"/>
      <c r="NI266" s="3"/>
      <c r="NJ266" s="3"/>
      <c r="NK266" s="3"/>
      <c r="NL266" s="3"/>
      <c r="NM266" s="3"/>
      <c r="NN266" s="3"/>
      <c r="NO266" s="3"/>
      <c r="NP266" s="3"/>
      <c r="NQ266" s="3"/>
      <c r="NR266" s="3"/>
      <c r="NS266" s="3"/>
      <c r="NT266" s="3"/>
      <c r="NU266" s="3"/>
      <c r="NV266" s="3"/>
      <c r="NW266" s="3"/>
      <c r="NX266" s="3"/>
      <c r="NY266" s="3"/>
      <c r="NZ266" s="3"/>
      <c r="OA266" s="3"/>
      <c r="OB266" s="3"/>
      <c r="OC266" s="3"/>
      <c r="OD266" s="3"/>
      <c r="OE266" s="3"/>
      <c r="OF266" s="3"/>
      <c r="OG266" s="3"/>
      <c r="OH266" s="3"/>
      <c r="OI266" s="3"/>
      <c r="OJ266" s="3"/>
      <c r="OK266" s="3"/>
      <c r="OL266" s="3"/>
      <c r="OM266" s="3"/>
      <c r="ON266" s="3"/>
      <c r="OO266" s="3"/>
      <c r="OP266" s="3"/>
      <c r="OQ266" s="3"/>
      <c r="OR266" s="3"/>
      <c r="OS266" s="3"/>
      <c r="OT266" s="3"/>
      <c r="OU266" s="3"/>
      <c r="OV266" s="3"/>
      <c r="OW266" s="3"/>
      <c r="OX266" s="3"/>
      <c r="OY266" s="3"/>
      <c r="OZ266" s="3"/>
      <c r="PA266" s="3"/>
      <c r="PB266" s="3"/>
      <c r="PC266" s="3"/>
      <c r="PD266" s="3"/>
      <c r="PE266" s="3"/>
      <c r="PF266" s="3"/>
      <c r="PG266" s="3"/>
      <c r="PH266" s="3"/>
      <c r="PI266" s="3"/>
      <c r="PJ266" s="3"/>
      <c r="PK266" s="3"/>
      <c r="PL266" s="3"/>
      <c r="PM266" s="3"/>
      <c r="PN266" s="3"/>
      <c r="PO266" s="3"/>
      <c r="PP266" s="3"/>
      <c r="PQ266" s="3"/>
      <c r="PR266" s="3"/>
      <c r="PS266" s="3"/>
      <c r="PT266" s="3"/>
      <c r="PU266" s="3"/>
      <c r="PV266" s="3"/>
      <c r="PW266" s="3"/>
      <c r="PX266" s="3"/>
      <c r="PY266" s="3"/>
      <c r="PZ266" s="3"/>
      <c r="QA266" s="3"/>
      <c r="QB266" s="3"/>
      <c r="QC266" s="3"/>
      <c r="QD266" s="3"/>
      <c r="QE266" s="3"/>
      <c r="QF266" s="3"/>
      <c r="QG266" s="3"/>
      <c r="QH266" s="3"/>
      <c r="QI266" s="3"/>
      <c r="QJ266" s="3"/>
      <c r="QK266" s="3"/>
      <c r="QL266" s="3"/>
      <c r="QM266" s="3"/>
      <c r="QN266" s="3"/>
      <c r="QO266" s="3"/>
      <c r="QP266" s="3"/>
      <c r="QQ266" s="3"/>
      <c r="QR266" s="3"/>
      <c r="QS266" s="3"/>
      <c r="QT266" s="3"/>
      <c r="QU266" s="3"/>
      <c r="QV266" s="3"/>
      <c r="QW266" s="3"/>
      <c r="QX266" s="3"/>
      <c r="QY266" s="3"/>
      <c r="QZ266" s="3"/>
      <c r="RA266" s="3"/>
      <c r="RB266" s="3"/>
      <c r="RC266" s="3"/>
      <c r="RD266" s="3"/>
      <c r="RE266" s="3"/>
      <c r="RF266" s="3"/>
      <c r="RG266" s="3"/>
      <c r="RH266" s="3"/>
      <c r="RI266" s="3"/>
      <c r="RJ266" s="3"/>
      <c r="RK266" s="3"/>
      <c r="RL266" s="3"/>
      <c r="RM266" s="3"/>
      <c r="RN266" s="3"/>
      <c r="RO266" s="3"/>
      <c r="RP266" s="3"/>
      <c r="RQ266" s="3"/>
      <c r="RR266" s="3"/>
      <c r="RS266" s="3"/>
      <c r="RT266" s="3"/>
      <c r="RU266" s="3"/>
      <c r="RV266" s="3"/>
      <c r="RW266" s="3"/>
      <c r="RX266" s="3"/>
      <c r="RY266" s="3"/>
      <c r="RZ266" s="3"/>
      <c r="SA266" s="3"/>
      <c r="SB266" s="3"/>
      <c r="SC266" s="3"/>
      <c r="SD266" s="3"/>
      <c r="SE266" s="3"/>
      <c r="SF266" s="3"/>
      <c r="SG266" s="3"/>
      <c r="SH266" s="3"/>
      <c r="SI266" s="3"/>
      <c r="SJ266" s="3"/>
      <c r="SK266" s="3"/>
      <c r="SL266" s="3"/>
      <c r="SM266" s="3"/>
      <c r="SN266" s="3"/>
      <c r="SO266" s="3"/>
      <c r="SP266" s="3"/>
      <c r="SQ266" s="3"/>
      <c r="SR266" s="3"/>
      <c r="SS266" s="3"/>
      <c r="ST266" s="3"/>
      <c r="SU266" s="3"/>
      <c r="SV266" s="3"/>
      <c r="SW266" s="3"/>
      <c r="SX266" s="3"/>
      <c r="SY266" s="3"/>
      <c r="SZ266" s="3"/>
      <c r="TA266" s="3"/>
      <c r="TB266" s="3"/>
      <c r="TC266" s="3"/>
      <c r="TD266" s="3"/>
      <c r="TE266" s="3"/>
      <c r="TF266" s="3"/>
      <c r="TG266" s="3"/>
      <c r="TH266" s="3"/>
      <c r="TI266" s="3"/>
      <c r="TJ266" s="3"/>
      <c r="TK266" s="3"/>
      <c r="TL266" s="3"/>
      <c r="TM266" s="3"/>
      <c r="TN266" s="3"/>
      <c r="TO266" s="3"/>
      <c r="TP266" s="3"/>
      <c r="TQ266" s="3"/>
      <c r="TR266" s="3"/>
      <c r="TS266" s="3"/>
      <c r="TT266" s="3"/>
      <c r="TU266" s="3"/>
      <c r="TV266" s="3"/>
      <c r="TW266" s="3"/>
      <c r="TX266" s="3"/>
      <c r="TY266" s="3"/>
      <c r="TZ266" s="3"/>
      <c r="UA266" s="3"/>
      <c r="UB266" s="3"/>
      <c r="UC266" s="3"/>
      <c r="UD266" s="3"/>
      <c r="UE266" s="3"/>
      <c r="UF266" s="3"/>
      <c r="UG266" s="3"/>
      <c r="UH266" s="3"/>
      <c r="UI266" s="3"/>
      <c r="UJ266" s="3"/>
      <c r="UK266" s="3"/>
      <c r="UL266" s="3"/>
      <c r="UM266" s="3"/>
      <c r="UN266" s="3"/>
      <c r="UO266" s="3"/>
      <c r="UP266" s="3"/>
      <c r="UQ266" s="3"/>
      <c r="UR266" s="3"/>
      <c r="US266" s="3"/>
      <c r="UT266" s="3"/>
      <c r="UU266" s="3"/>
      <c r="UV266" s="3"/>
      <c r="UW266" s="3"/>
      <c r="UX266" s="3"/>
      <c r="UY266" s="3"/>
      <c r="UZ266" s="3"/>
      <c r="VA266" s="3"/>
      <c r="VB266" s="3"/>
      <c r="VC266" s="3"/>
      <c r="VD266" s="3"/>
      <c r="VE266" s="3"/>
      <c r="VF266" s="3"/>
      <c r="VG266" s="3"/>
      <c r="VH266" s="3"/>
      <c r="VI266" s="3"/>
      <c r="VJ266" s="3"/>
      <c r="VK266" s="3"/>
      <c r="VL266" s="3"/>
      <c r="VM266" s="3"/>
      <c r="VN266" s="3"/>
      <c r="VO266" s="3"/>
      <c r="VP266" s="3"/>
      <c r="VQ266" s="3"/>
      <c r="VR266" s="3"/>
      <c r="VS266" s="3"/>
      <c r="VT266" s="3"/>
      <c r="VU266" s="3"/>
      <c r="VV266" s="3"/>
      <c r="VW266" s="3"/>
      <c r="VX266" s="3"/>
      <c r="VY266" s="3"/>
      <c r="VZ266" s="3"/>
      <c r="WA266" s="3"/>
      <c r="WB266" s="3"/>
      <c r="WC266" s="3"/>
      <c r="WD266" s="3"/>
      <c r="WE266" s="3"/>
      <c r="WF266" s="3"/>
      <c r="WG266" s="3"/>
      <c r="WH266" s="3"/>
      <c r="WI266" s="3"/>
      <c r="WJ266" s="3"/>
      <c r="WK266" s="3"/>
      <c r="WL266" s="3"/>
      <c r="WM266" s="3"/>
      <c r="WN266" s="3"/>
      <c r="WO266" s="3"/>
      <c r="WP266" s="3"/>
      <c r="WQ266" s="3"/>
      <c r="WR266" s="3"/>
      <c r="WS266" s="3"/>
      <c r="WT266" s="3"/>
      <c r="WU266" s="3"/>
      <c r="WV266" s="3"/>
      <c r="WW266" s="3"/>
      <c r="WX266" s="3"/>
      <c r="WY266" s="3"/>
      <c r="WZ266" s="3"/>
      <c r="XA266" s="3"/>
      <c r="XB266" s="3"/>
      <c r="XC266" s="3"/>
      <c r="XD266" s="3"/>
      <c r="XE266" s="3"/>
      <c r="XF266" s="3"/>
      <c r="XG266" s="3"/>
      <c r="XH266" s="3"/>
      <c r="XI266" s="3"/>
      <c r="XJ266" s="3"/>
      <c r="XK266" s="3"/>
      <c r="XL266" s="3"/>
      <c r="XM266" s="3"/>
      <c r="XN266" s="3"/>
      <c r="XO266" s="3"/>
      <c r="XP266" s="3"/>
      <c r="XQ266" s="3"/>
      <c r="XR266" s="3"/>
      <c r="XS266" s="3"/>
      <c r="XT266" s="3"/>
      <c r="XU266" s="3"/>
      <c r="XV266" s="3"/>
      <c r="XW266" s="3"/>
      <c r="XX266" s="3"/>
      <c r="XY266" s="3"/>
      <c r="XZ266" s="3"/>
      <c r="YA266" s="3"/>
      <c r="YB266" s="3"/>
      <c r="YC266" s="3"/>
      <c r="YD266" s="3"/>
      <c r="YE266" s="3"/>
      <c r="YF266" s="3"/>
      <c r="YG266" s="3"/>
      <c r="YH266" s="3"/>
      <c r="YI266" s="3"/>
      <c r="YJ266" s="3"/>
      <c r="YK266" s="3"/>
      <c r="YL266" s="3"/>
      <c r="YM266" s="3"/>
      <c r="YN266" s="3"/>
      <c r="YO266" s="3"/>
      <c r="YP266" s="3"/>
      <c r="YQ266" s="3"/>
      <c r="YR266" s="3"/>
      <c r="YS266" s="3"/>
      <c r="YT266" s="3"/>
      <c r="YU266" s="3"/>
      <c r="YV266" s="3"/>
      <c r="YW266" s="3"/>
      <c r="YX266" s="3"/>
      <c r="YY266" s="3"/>
      <c r="YZ266" s="3"/>
      <c r="ZA266" s="3"/>
      <c r="ZB266" s="3"/>
      <c r="ZC266" s="3"/>
      <c r="ZD266" s="3"/>
      <c r="ZE266" s="3"/>
      <c r="ZF266" s="3"/>
      <c r="ZG266" s="3"/>
      <c r="ZH266" s="3"/>
      <c r="ZI266" s="3"/>
      <c r="ZJ266" s="3"/>
      <c r="ZK266" s="3"/>
      <c r="ZL266" s="3"/>
      <c r="ZM266" s="3"/>
      <c r="ZN266" s="3"/>
      <c r="ZO266" s="3"/>
      <c r="ZP266" s="3"/>
      <c r="ZQ266" s="3"/>
      <c r="ZR266" s="3"/>
      <c r="ZS266" s="3"/>
      <c r="ZT266" s="3"/>
      <c r="ZU266" s="3"/>
      <c r="ZV266" s="3"/>
      <c r="ZW266" s="3"/>
      <c r="ZX266" s="3"/>
      <c r="ZY266" s="3"/>
      <c r="ZZ266" s="3"/>
      <c r="AAA266" s="3"/>
      <c r="AAB266" s="3"/>
      <c r="AAC266" s="3"/>
      <c r="AAD266" s="3"/>
      <c r="AAE266" s="3"/>
      <c r="AAF266" s="3"/>
      <c r="AAG266" s="3"/>
      <c r="AAH266" s="3"/>
      <c r="AAI266" s="3"/>
      <c r="AAJ266" s="3"/>
      <c r="AAK266" s="3"/>
      <c r="AAL266" s="3"/>
      <c r="AAM266" s="3"/>
      <c r="AAN266" s="3"/>
      <c r="AAO266" s="3"/>
      <c r="AAP266" s="3"/>
      <c r="AAQ266" s="3"/>
      <c r="AAR266" s="3"/>
      <c r="AAS266" s="3"/>
      <c r="AAT266" s="3"/>
      <c r="AAU266" s="3"/>
      <c r="AAV266" s="3"/>
      <c r="AAW266" s="3"/>
      <c r="AAX266" s="3"/>
      <c r="AAY266" s="3"/>
      <c r="AAZ266" s="3"/>
      <c r="ABA266" s="3"/>
      <c r="ABB266" s="3"/>
      <c r="ABC266" s="3"/>
      <c r="ABD266" s="3"/>
      <c r="ABE266" s="3"/>
      <c r="ABF266" s="3"/>
      <c r="ABG266" s="3"/>
      <c r="ABH266" s="3"/>
      <c r="ABI266" s="3"/>
      <c r="ABJ266" s="3"/>
      <c r="ABK266" s="3"/>
      <c r="ABL266" s="3"/>
      <c r="ABM266" s="3"/>
      <c r="ABN266" s="3"/>
      <c r="ABO266" s="3"/>
      <c r="ABP266" s="3"/>
      <c r="ABQ266" s="3"/>
      <c r="ABR266" s="3"/>
      <c r="ABS266" s="3"/>
      <c r="ABT266" s="3"/>
      <c r="ABU266" s="3"/>
      <c r="ABV266" s="3"/>
      <c r="ABW266" s="3"/>
      <c r="ABX266" s="3"/>
      <c r="ABY266" s="3"/>
      <c r="ABZ266" s="3"/>
      <c r="ACA266" s="3"/>
      <c r="ACB266" s="3"/>
      <c r="ACC266" s="3"/>
      <c r="ACD266" s="3"/>
      <c r="ACE266" s="3"/>
      <c r="ACF266" s="3"/>
      <c r="ACG266" s="3"/>
      <c r="ACH266" s="3"/>
      <c r="ACI266" s="3"/>
      <c r="ACJ266" s="3"/>
      <c r="ACK266" s="3"/>
      <c r="ACL266" s="3"/>
      <c r="ACM266" s="3"/>
      <c r="ACN266" s="3"/>
      <c r="ACO266" s="3"/>
      <c r="ACP266" s="3"/>
      <c r="ACQ266" s="3"/>
      <c r="ACR266" s="3"/>
      <c r="ACS266" s="3"/>
      <c r="ACT266" s="3"/>
      <c r="ACU266" s="3"/>
      <c r="ACV266" s="3"/>
      <c r="ACW266" s="3"/>
      <c r="ACX266" s="3"/>
      <c r="ACY266" s="3"/>
      <c r="ACZ266" s="3"/>
      <c r="ADA266" s="3"/>
      <c r="ADB266" s="3"/>
      <c r="ADC266" s="3"/>
      <c r="ADD266" s="3"/>
      <c r="ADE266" s="3"/>
      <c r="ADF266" s="3"/>
      <c r="ADG266" s="3"/>
      <c r="ADH266" s="3"/>
      <c r="ADI266" s="3"/>
      <c r="ADJ266" s="3"/>
      <c r="ADK266" s="3"/>
      <c r="ADL266" s="3"/>
      <c r="ADM266" s="3"/>
      <c r="ADN266" s="3"/>
      <c r="ADO266" s="3"/>
      <c r="ADP266" s="3"/>
      <c r="ADQ266" s="3"/>
      <c r="ADR266" s="3"/>
      <c r="ADS266" s="3"/>
      <c r="ADT266" s="3"/>
      <c r="ADU266" s="3"/>
      <c r="ADV266" s="3"/>
      <c r="ADW266" s="3"/>
      <c r="ADX266" s="3"/>
      <c r="ADY266" s="3"/>
      <c r="ADZ266" s="3"/>
      <c r="AEA266" s="3"/>
      <c r="AEB266" s="3"/>
      <c r="AEC266" s="3"/>
      <c r="AED266" s="3"/>
      <c r="AEE266" s="3"/>
      <c r="AEF266" s="3"/>
      <c r="AEG266" s="3"/>
      <c r="AEH266" s="3"/>
      <c r="AEI266" s="3"/>
      <c r="AEJ266" s="3"/>
      <c r="AEK266" s="3"/>
      <c r="AEL266" s="3"/>
      <c r="AEM266" s="3"/>
      <c r="AEN266" s="3"/>
      <c r="AEO266" s="3"/>
      <c r="AEP266" s="3"/>
      <c r="AEQ266" s="3"/>
      <c r="AER266" s="3"/>
      <c r="AES266" s="3"/>
      <c r="AET266" s="3"/>
      <c r="AEU266" s="3"/>
      <c r="AEV266" s="3"/>
      <c r="AEW266" s="3"/>
      <c r="AEX266" s="3"/>
      <c r="AEY266" s="3"/>
      <c r="AEZ266" s="3"/>
      <c r="AFA266" s="3"/>
      <c r="AFB266" s="3"/>
      <c r="AFC266" s="3"/>
      <c r="AFD266" s="3"/>
      <c r="AFE266" s="3"/>
      <c r="AFF266" s="3"/>
      <c r="AFG266" s="3"/>
      <c r="AFH266" s="3"/>
      <c r="AFI266" s="3"/>
      <c r="AFJ266" s="3"/>
      <c r="AFK266" s="3"/>
      <c r="AFL266" s="3"/>
      <c r="AFM266" s="3"/>
      <c r="AFN266" s="3"/>
      <c r="AFO266" s="3"/>
      <c r="AFP266" s="3"/>
      <c r="AFQ266" s="3"/>
      <c r="AFR266" s="3"/>
      <c r="AFS266" s="3"/>
      <c r="AFT266" s="3"/>
      <c r="AFU266" s="3"/>
      <c r="AFV266" s="3"/>
      <c r="AFW266" s="3"/>
      <c r="AFX266" s="3"/>
      <c r="AFY266" s="3"/>
      <c r="AFZ266" s="3"/>
      <c r="AGA266" s="3"/>
      <c r="AGB266" s="3"/>
      <c r="AGC266" s="3"/>
      <c r="AGD266" s="3"/>
      <c r="AGE266" s="3"/>
      <c r="AGF266" s="3"/>
      <c r="AGG266" s="3"/>
      <c r="AGH266" s="3"/>
      <c r="AGI266" s="3"/>
      <c r="AGJ266" s="3"/>
      <c r="AGK266" s="3"/>
      <c r="AGL266" s="3"/>
      <c r="AGM266" s="3"/>
      <c r="AGN266" s="3"/>
      <c r="AGO266" s="3"/>
      <c r="AGP266" s="3"/>
      <c r="AGQ266" s="3"/>
      <c r="AGR266" s="3"/>
      <c r="AGS266" s="3"/>
      <c r="AGT266" s="3"/>
      <c r="AGU266" s="3"/>
      <c r="AGV266" s="3"/>
      <c r="AGW266" s="3"/>
      <c r="AGX266" s="3"/>
      <c r="AGY266" s="3"/>
      <c r="AGZ266" s="3"/>
      <c r="AHA266" s="3"/>
      <c r="AHB266" s="3"/>
      <c r="AHC266" s="3"/>
      <c r="AHD266" s="3"/>
      <c r="AHE266" s="3"/>
      <c r="AHF266" s="3"/>
      <c r="AHG266" s="3"/>
      <c r="AHH266" s="3"/>
      <c r="AHI266" s="3"/>
      <c r="AHJ266" s="3"/>
      <c r="AHK266" s="3"/>
      <c r="AHL266" s="3"/>
      <c r="AHM266" s="3"/>
      <c r="AHN266" s="3"/>
      <c r="AHO266" s="3"/>
      <c r="AHP266" s="3"/>
      <c r="AHQ266" s="3"/>
      <c r="AHR266" s="3"/>
      <c r="AHS266" s="3"/>
      <c r="AHT266" s="3"/>
      <c r="AHU266" s="3"/>
      <c r="AHV266" s="3"/>
      <c r="AHW266" s="3"/>
      <c r="AHX266" s="3"/>
      <c r="AHY266" s="3"/>
      <c r="AHZ266" s="3"/>
      <c r="AIA266" s="3"/>
      <c r="AIB266" s="3"/>
      <c r="AIC266" s="3"/>
      <c r="AID266" s="3"/>
      <c r="AIE266" s="3"/>
      <c r="AIF266" s="3"/>
      <c r="AIG266" s="3"/>
      <c r="AIH266" s="3"/>
      <c r="AII266" s="3"/>
      <c r="AIJ266" s="3"/>
      <c r="AIK266" s="3"/>
      <c r="AIL266" s="3"/>
      <c r="AIM266" s="3"/>
      <c r="AIN266" s="3"/>
      <c r="AIO266" s="3"/>
      <c r="AIP266" s="3"/>
      <c r="AIQ266" s="3"/>
      <c r="AIR266" s="3"/>
      <c r="AIS266" s="3"/>
      <c r="AIT266" s="3"/>
      <c r="AIU266" s="3"/>
      <c r="AIV266" s="3"/>
      <c r="AIW266" s="3"/>
      <c r="AIX266" s="3"/>
      <c r="AIY266" s="3"/>
      <c r="AIZ266" s="3"/>
      <c r="AJA266" s="3"/>
      <c r="AJB266" s="3"/>
      <c r="AJC266" s="3"/>
      <c r="AJD266" s="3"/>
      <c r="AJE266" s="3"/>
      <c r="AJF266" s="3"/>
      <c r="AJG266" s="3"/>
      <c r="AJH266" s="3"/>
      <c r="AJI266" s="3"/>
      <c r="AJJ266" s="3"/>
      <c r="AJK266" s="3"/>
      <c r="AJL266" s="3"/>
      <c r="AJM266" s="3"/>
      <c r="AJN266" s="3"/>
      <c r="AJO266" s="3"/>
      <c r="AJP266" s="3"/>
      <c r="AJQ266" s="3"/>
      <c r="AJR266" s="3"/>
      <c r="AJS266" s="3"/>
      <c r="AJT266" s="3"/>
      <c r="AJU266" s="3"/>
      <c r="AJV266" s="3"/>
      <c r="AJW266" s="3"/>
      <c r="AJX266" s="3"/>
      <c r="AJY266" s="3"/>
      <c r="AJZ266" s="3"/>
      <c r="AKA266" s="3"/>
      <c r="AKB266" s="3"/>
      <c r="AKC266" s="3"/>
      <c r="AKD266" s="3"/>
      <c r="AKE266" s="3"/>
      <c r="AKF266" s="3"/>
      <c r="AKG266" s="3"/>
      <c r="AKH266" s="3"/>
      <c r="AKI266" s="3"/>
      <c r="AKJ266" s="3"/>
      <c r="AKK266" s="3"/>
      <c r="AKL266" s="3"/>
      <c r="AKM266" s="3"/>
      <c r="AKN266" s="3"/>
      <c r="AKO266" s="3"/>
      <c r="AKP266" s="3"/>
      <c r="AKQ266" s="3"/>
      <c r="AKR266" s="3"/>
      <c r="AKS266" s="3"/>
      <c r="AKT266" s="3"/>
      <c r="AKU266" s="3"/>
      <c r="AKV266" s="3"/>
      <c r="AKW266" s="3"/>
      <c r="AKX266" s="3"/>
      <c r="AKY266" s="3"/>
      <c r="AKZ266" s="3"/>
      <c r="ALA266" s="3"/>
      <c r="ALB266" s="3"/>
      <c r="ALC266" s="3"/>
      <c r="ALD266" s="3"/>
      <c r="ALE266" s="3"/>
      <c r="ALF266" s="3"/>
      <c r="ALG266" s="3"/>
      <c r="ALH266" s="3"/>
      <c r="ALI266" s="3"/>
      <c r="ALJ266" s="3"/>
      <c r="ALK266" s="3"/>
      <c r="ALL266" s="3"/>
      <c r="ALM266" s="3"/>
      <c r="ALN266" s="3"/>
      <c r="ALO266" s="3"/>
      <c r="ALP266" s="3"/>
      <c r="ALQ266" s="3"/>
      <c r="ALR266" s="3"/>
      <c r="ALS266" s="3"/>
      <c r="ALT266" s="3"/>
      <c r="ALU266" s="3"/>
      <c r="ALV266" s="3"/>
      <c r="ALW266" s="3"/>
      <c r="ALX266" s="3"/>
      <c r="ALY266" s="3"/>
      <c r="ALZ266" s="3"/>
      <c r="AMA266" s="3"/>
      <c r="AMB266" s="3"/>
      <c r="AMC266" s="3"/>
      <c r="AMD266" s="3"/>
      <c r="AME266" s="3"/>
      <c r="AMF266" s="3"/>
      <c r="AMG266" s="3"/>
      <c r="AMH266" s="3"/>
      <c r="AMI266" s="3"/>
      <c r="AMJ266" s="3"/>
    </row>
    <row r="267" spans="1:1024" customFormat="1" ht="20.45" customHeight="1" x14ac:dyDescent="0.25">
      <c r="A267" s="195">
        <v>109</v>
      </c>
      <c r="B267" s="196" t="s">
        <v>306</v>
      </c>
      <c r="C267" s="197" t="s">
        <v>307</v>
      </c>
      <c r="D267" s="197" t="s">
        <v>167</v>
      </c>
      <c r="E267" s="198" t="s">
        <v>181</v>
      </c>
      <c r="F267" s="199"/>
      <c r="G267" s="198"/>
      <c r="H267" s="198"/>
      <c r="I267" s="198"/>
      <c r="J267" s="198">
        <v>1</v>
      </c>
      <c r="K267" s="198"/>
      <c r="L267" s="198"/>
      <c r="M267" s="198"/>
      <c r="N267" s="198"/>
      <c r="O267" s="198"/>
      <c r="P267" s="200" t="s">
        <v>308</v>
      </c>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c r="GN267" s="3"/>
      <c r="GO267" s="3"/>
      <c r="GP267" s="3"/>
      <c r="GQ267" s="3"/>
      <c r="GR267" s="3"/>
      <c r="GS267" s="3"/>
      <c r="GT267" s="3"/>
      <c r="GU267" s="3"/>
      <c r="GV267" s="3"/>
      <c r="GW267" s="3"/>
      <c r="GX267" s="3"/>
      <c r="GY267" s="3"/>
      <c r="GZ267" s="3"/>
      <c r="HA267" s="3"/>
      <c r="HB267" s="3"/>
      <c r="HC267" s="3"/>
      <c r="HD267" s="3"/>
      <c r="HE267" s="3"/>
      <c r="HF267" s="3"/>
      <c r="HG267" s="3"/>
      <c r="HH267" s="3"/>
      <c r="HI267" s="3"/>
      <c r="HJ267" s="3"/>
      <c r="HK267" s="3"/>
      <c r="HL267" s="3"/>
      <c r="HM267" s="3"/>
      <c r="HN267" s="3"/>
      <c r="HO267" s="3"/>
      <c r="HP267" s="3"/>
      <c r="HQ267" s="3"/>
      <c r="HR267" s="3"/>
      <c r="HS267" s="3"/>
      <c r="HT267" s="3"/>
      <c r="HU267" s="3"/>
      <c r="HV267" s="3"/>
      <c r="HW267" s="3"/>
      <c r="HX267" s="3"/>
      <c r="HY267" s="3"/>
      <c r="HZ267" s="3"/>
      <c r="IA267" s="3"/>
      <c r="IB267" s="3"/>
      <c r="IC267" s="3"/>
      <c r="ID267" s="3"/>
      <c r="IE267" s="3"/>
      <c r="IF267" s="3"/>
      <c r="IG267" s="3"/>
      <c r="IH267" s="3"/>
      <c r="II267" s="3"/>
      <c r="IJ267" s="3"/>
      <c r="IK267" s="3"/>
      <c r="IL267" s="3"/>
      <c r="IM267" s="3"/>
      <c r="IN267" s="3"/>
      <c r="IO267" s="3"/>
      <c r="IP267" s="3"/>
      <c r="IQ267" s="3"/>
      <c r="IR267" s="3"/>
      <c r="IS267" s="3"/>
      <c r="IT267" s="3"/>
      <c r="IU267" s="3"/>
      <c r="IV267" s="3"/>
      <c r="IW267" s="3"/>
      <c r="IX267" s="3"/>
      <c r="IY267" s="3"/>
      <c r="IZ267" s="3"/>
      <c r="JA267" s="3"/>
      <c r="JB267" s="3"/>
      <c r="JC267" s="3"/>
      <c r="JD267" s="3"/>
      <c r="JE267" s="3"/>
      <c r="JF267" s="3"/>
      <c r="JG267" s="3"/>
      <c r="JH267" s="3"/>
      <c r="JI267" s="3"/>
      <c r="JJ267" s="3"/>
      <c r="JK267" s="3"/>
      <c r="JL267" s="3"/>
      <c r="JM267" s="3"/>
      <c r="JN267" s="3"/>
      <c r="JO267" s="3"/>
      <c r="JP267" s="3"/>
      <c r="JQ267" s="3"/>
      <c r="JR267" s="3"/>
      <c r="JS267" s="3"/>
      <c r="JT267" s="3"/>
      <c r="JU267" s="3"/>
      <c r="JV267" s="3"/>
      <c r="JW267" s="3"/>
      <c r="JX267" s="3"/>
      <c r="JY267" s="3"/>
      <c r="JZ267" s="3"/>
      <c r="KA267" s="3"/>
      <c r="KB267" s="3"/>
      <c r="KC267" s="3"/>
      <c r="KD267" s="3"/>
      <c r="KE267" s="3"/>
      <c r="KF267" s="3"/>
      <c r="KG267" s="3"/>
      <c r="KH267" s="3"/>
      <c r="KI267" s="3"/>
      <c r="KJ267" s="3"/>
      <c r="KK267" s="3"/>
      <c r="KL267" s="3"/>
      <c r="KM267" s="3"/>
      <c r="KN267" s="3"/>
      <c r="KO267" s="3"/>
      <c r="KP267" s="3"/>
      <c r="KQ267" s="3"/>
      <c r="KR267" s="3"/>
      <c r="KS267" s="3"/>
      <c r="KT267" s="3"/>
      <c r="KU267" s="3"/>
      <c r="KV267" s="3"/>
      <c r="KW267" s="3"/>
      <c r="KX267" s="3"/>
      <c r="KY267" s="3"/>
      <c r="KZ267" s="3"/>
      <c r="LA267" s="3"/>
      <c r="LB267" s="3"/>
      <c r="LC267" s="3"/>
      <c r="LD267" s="3"/>
      <c r="LE267" s="3"/>
      <c r="LF267" s="3"/>
      <c r="LG267" s="3"/>
      <c r="LH267" s="3"/>
      <c r="LI267" s="3"/>
      <c r="LJ267" s="3"/>
      <c r="LK267" s="3"/>
      <c r="LL267" s="3"/>
      <c r="LM267" s="3"/>
      <c r="LN267" s="3"/>
      <c r="LO267" s="3"/>
      <c r="LP267" s="3"/>
      <c r="LQ267" s="3"/>
      <c r="LR267" s="3"/>
      <c r="LS267" s="3"/>
      <c r="LT267" s="3"/>
      <c r="LU267" s="3"/>
      <c r="LV267" s="3"/>
      <c r="LW267" s="3"/>
      <c r="LX267" s="3"/>
      <c r="LY267" s="3"/>
      <c r="LZ267" s="3"/>
      <c r="MA267" s="3"/>
      <c r="MB267" s="3"/>
      <c r="MC267" s="3"/>
      <c r="MD267" s="3"/>
      <c r="ME267" s="3"/>
      <c r="MF267" s="3"/>
      <c r="MG267" s="3"/>
      <c r="MH267" s="3"/>
      <c r="MI267" s="3"/>
      <c r="MJ267" s="3"/>
      <c r="MK267" s="3"/>
      <c r="ML267" s="3"/>
      <c r="MM267" s="3"/>
      <c r="MN267" s="3"/>
      <c r="MO267" s="3"/>
      <c r="MP267" s="3"/>
      <c r="MQ267" s="3"/>
      <c r="MR267" s="3"/>
      <c r="MS267" s="3"/>
      <c r="MT267" s="3"/>
      <c r="MU267" s="3"/>
      <c r="MV267" s="3"/>
      <c r="MW267" s="3"/>
      <c r="MX267" s="3"/>
      <c r="MY267" s="3"/>
      <c r="MZ267" s="3"/>
      <c r="NA267" s="3"/>
      <c r="NB267" s="3"/>
      <c r="NC267" s="3"/>
      <c r="ND267" s="3"/>
      <c r="NE267" s="3"/>
      <c r="NF267" s="3"/>
      <c r="NG267" s="3"/>
      <c r="NH267" s="3"/>
      <c r="NI267" s="3"/>
      <c r="NJ267" s="3"/>
      <c r="NK267" s="3"/>
      <c r="NL267" s="3"/>
      <c r="NM267" s="3"/>
      <c r="NN267" s="3"/>
      <c r="NO267" s="3"/>
      <c r="NP267" s="3"/>
      <c r="NQ267" s="3"/>
      <c r="NR267" s="3"/>
      <c r="NS267" s="3"/>
      <c r="NT267" s="3"/>
      <c r="NU267" s="3"/>
      <c r="NV267" s="3"/>
      <c r="NW267" s="3"/>
      <c r="NX267" s="3"/>
      <c r="NY267" s="3"/>
      <c r="NZ267" s="3"/>
      <c r="OA267" s="3"/>
      <c r="OB267" s="3"/>
      <c r="OC267" s="3"/>
      <c r="OD267" s="3"/>
      <c r="OE267" s="3"/>
      <c r="OF267" s="3"/>
      <c r="OG267" s="3"/>
      <c r="OH267" s="3"/>
      <c r="OI267" s="3"/>
      <c r="OJ267" s="3"/>
      <c r="OK267" s="3"/>
      <c r="OL267" s="3"/>
      <c r="OM267" s="3"/>
      <c r="ON267" s="3"/>
      <c r="OO267" s="3"/>
      <c r="OP267" s="3"/>
      <c r="OQ267" s="3"/>
      <c r="OR267" s="3"/>
      <c r="OS267" s="3"/>
      <c r="OT267" s="3"/>
      <c r="OU267" s="3"/>
      <c r="OV267" s="3"/>
      <c r="OW267" s="3"/>
      <c r="OX267" s="3"/>
      <c r="OY267" s="3"/>
      <c r="OZ267" s="3"/>
      <c r="PA267" s="3"/>
      <c r="PB267" s="3"/>
      <c r="PC267" s="3"/>
      <c r="PD267" s="3"/>
      <c r="PE267" s="3"/>
      <c r="PF267" s="3"/>
      <c r="PG267" s="3"/>
      <c r="PH267" s="3"/>
      <c r="PI267" s="3"/>
      <c r="PJ267" s="3"/>
      <c r="PK267" s="3"/>
      <c r="PL267" s="3"/>
      <c r="PM267" s="3"/>
      <c r="PN267" s="3"/>
      <c r="PO267" s="3"/>
      <c r="PP267" s="3"/>
      <c r="PQ267" s="3"/>
      <c r="PR267" s="3"/>
      <c r="PS267" s="3"/>
      <c r="PT267" s="3"/>
      <c r="PU267" s="3"/>
      <c r="PV267" s="3"/>
      <c r="PW267" s="3"/>
      <c r="PX267" s="3"/>
      <c r="PY267" s="3"/>
      <c r="PZ267" s="3"/>
      <c r="QA267" s="3"/>
      <c r="QB267" s="3"/>
      <c r="QC267" s="3"/>
      <c r="QD267" s="3"/>
      <c r="QE267" s="3"/>
      <c r="QF267" s="3"/>
      <c r="QG267" s="3"/>
      <c r="QH267" s="3"/>
      <c r="QI267" s="3"/>
      <c r="QJ267" s="3"/>
      <c r="QK267" s="3"/>
      <c r="QL267" s="3"/>
      <c r="QM267" s="3"/>
      <c r="QN267" s="3"/>
      <c r="QO267" s="3"/>
      <c r="QP267" s="3"/>
      <c r="QQ267" s="3"/>
      <c r="QR267" s="3"/>
      <c r="QS267" s="3"/>
      <c r="QT267" s="3"/>
      <c r="QU267" s="3"/>
      <c r="QV267" s="3"/>
      <c r="QW267" s="3"/>
      <c r="QX267" s="3"/>
      <c r="QY267" s="3"/>
      <c r="QZ267" s="3"/>
      <c r="RA267" s="3"/>
      <c r="RB267" s="3"/>
      <c r="RC267" s="3"/>
      <c r="RD267" s="3"/>
      <c r="RE267" s="3"/>
      <c r="RF267" s="3"/>
      <c r="RG267" s="3"/>
      <c r="RH267" s="3"/>
      <c r="RI267" s="3"/>
      <c r="RJ267" s="3"/>
      <c r="RK267" s="3"/>
      <c r="RL267" s="3"/>
      <c r="RM267" s="3"/>
      <c r="RN267" s="3"/>
      <c r="RO267" s="3"/>
      <c r="RP267" s="3"/>
      <c r="RQ267" s="3"/>
      <c r="RR267" s="3"/>
      <c r="RS267" s="3"/>
      <c r="RT267" s="3"/>
      <c r="RU267" s="3"/>
      <c r="RV267" s="3"/>
      <c r="RW267" s="3"/>
      <c r="RX267" s="3"/>
      <c r="RY267" s="3"/>
      <c r="RZ267" s="3"/>
      <c r="SA267" s="3"/>
      <c r="SB267" s="3"/>
      <c r="SC267" s="3"/>
      <c r="SD267" s="3"/>
      <c r="SE267" s="3"/>
      <c r="SF267" s="3"/>
      <c r="SG267" s="3"/>
      <c r="SH267" s="3"/>
      <c r="SI267" s="3"/>
      <c r="SJ267" s="3"/>
      <c r="SK267" s="3"/>
      <c r="SL267" s="3"/>
      <c r="SM267" s="3"/>
      <c r="SN267" s="3"/>
      <c r="SO267" s="3"/>
      <c r="SP267" s="3"/>
      <c r="SQ267" s="3"/>
      <c r="SR267" s="3"/>
      <c r="SS267" s="3"/>
      <c r="ST267" s="3"/>
      <c r="SU267" s="3"/>
      <c r="SV267" s="3"/>
      <c r="SW267" s="3"/>
      <c r="SX267" s="3"/>
      <c r="SY267" s="3"/>
      <c r="SZ267" s="3"/>
      <c r="TA267" s="3"/>
      <c r="TB267" s="3"/>
      <c r="TC267" s="3"/>
      <c r="TD267" s="3"/>
      <c r="TE267" s="3"/>
      <c r="TF267" s="3"/>
      <c r="TG267" s="3"/>
      <c r="TH267" s="3"/>
      <c r="TI267" s="3"/>
      <c r="TJ267" s="3"/>
      <c r="TK267" s="3"/>
      <c r="TL267" s="3"/>
      <c r="TM267" s="3"/>
      <c r="TN267" s="3"/>
      <c r="TO267" s="3"/>
      <c r="TP267" s="3"/>
      <c r="TQ267" s="3"/>
      <c r="TR267" s="3"/>
      <c r="TS267" s="3"/>
      <c r="TT267" s="3"/>
      <c r="TU267" s="3"/>
      <c r="TV267" s="3"/>
      <c r="TW267" s="3"/>
      <c r="TX267" s="3"/>
      <c r="TY267" s="3"/>
      <c r="TZ267" s="3"/>
      <c r="UA267" s="3"/>
      <c r="UB267" s="3"/>
      <c r="UC267" s="3"/>
      <c r="UD267" s="3"/>
      <c r="UE267" s="3"/>
      <c r="UF267" s="3"/>
      <c r="UG267" s="3"/>
      <c r="UH267" s="3"/>
      <c r="UI267" s="3"/>
      <c r="UJ267" s="3"/>
      <c r="UK267" s="3"/>
      <c r="UL267" s="3"/>
      <c r="UM267" s="3"/>
      <c r="UN267" s="3"/>
      <c r="UO267" s="3"/>
      <c r="UP267" s="3"/>
      <c r="UQ267" s="3"/>
      <c r="UR267" s="3"/>
      <c r="US267" s="3"/>
      <c r="UT267" s="3"/>
      <c r="UU267" s="3"/>
      <c r="UV267" s="3"/>
      <c r="UW267" s="3"/>
      <c r="UX267" s="3"/>
      <c r="UY267" s="3"/>
      <c r="UZ267" s="3"/>
      <c r="VA267" s="3"/>
      <c r="VB267" s="3"/>
      <c r="VC267" s="3"/>
      <c r="VD267" s="3"/>
      <c r="VE267" s="3"/>
      <c r="VF267" s="3"/>
      <c r="VG267" s="3"/>
      <c r="VH267" s="3"/>
      <c r="VI267" s="3"/>
      <c r="VJ267" s="3"/>
      <c r="VK267" s="3"/>
      <c r="VL267" s="3"/>
      <c r="VM267" s="3"/>
      <c r="VN267" s="3"/>
      <c r="VO267" s="3"/>
      <c r="VP267" s="3"/>
      <c r="VQ267" s="3"/>
      <c r="VR267" s="3"/>
      <c r="VS267" s="3"/>
      <c r="VT267" s="3"/>
      <c r="VU267" s="3"/>
      <c r="VV267" s="3"/>
      <c r="VW267" s="3"/>
      <c r="VX267" s="3"/>
      <c r="VY267" s="3"/>
      <c r="VZ267" s="3"/>
      <c r="WA267" s="3"/>
      <c r="WB267" s="3"/>
      <c r="WC267" s="3"/>
      <c r="WD267" s="3"/>
      <c r="WE267" s="3"/>
      <c r="WF267" s="3"/>
      <c r="WG267" s="3"/>
      <c r="WH267" s="3"/>
      <c r="WI267" s="3"/>
      <c r="WJ267" s="3"/>
      <c r="WK267" s="3"/>
      <c r="WL267" s="3"/>
      <c r="WM267" s="3"/>
      <c r="WN267" s="3"/>
      <c r="WO267" s="3"/>
      <c r="WP267" s="3"/>
      <c r="WQ267" s="3"/>
      <c r="WR267" s="3"/>
      <c r="WS267" s="3"/>
      <c r="WT267" s="3"/>
      <c r="WU267" s="3"/>
      <c r="WV267" s="3"/>
      <c r="WW267" s="3"/>
      <c r="WX267" s="3"/>
      <c r="WY267" s="3"/>
      <c r="WZ267" s="3"/>
      <c r="XA267" s="3"/>
      <c r="XB267" s="3"/>
      <c r="XC267" s="3"/>
      <c r="XD267" s="3"/>
      <c r="XE267" s="3"/>
      <c r="XF267" s="3"/>
      <c r="XG267" s="3"/>
      <c r="XH267" s="3"/>
      <c r="XI267" s="3"/>
      <c r="XJ267" s="3"/>
      <c r="XK267" s="3"/>
      <c r="XL267" s="3"/>
      <c r="XM267" s="3"/>
      <c r="XN267" s="3"/>
      <c r="XO267" s="3"/>
      <c r="XP267" s="3"/>
      <c r="XQ267" s="3"/>
      <c r="XR267" s="3"/>
      <c r="XS267" s="3"/>
      <c r="XT267" s="3"/>
      <c r="XU267" s="3"/>
      <c r="XV267" s="3"/>
      <c r="XW267" s="3"/>
      <c r="XX267" s="3"/>
      <c r="XY267" s="3"/>
      <c r="XZ267" s="3"/>
      <c r="YA267" s="3"/>
      <c r="YB267" s="3"/>
      <c r="YC267" s="3"/>
      <c r="YD267" s="3"/>
      <c r="YE267" s="3"/>
      <c r="YF267" s="3"/>
      <c r="YG267" s="3"/>
      <c r="YH267" s="3"/>
      <c r="YI267" s="3"/>
      <c r="YJ267" s="3"/>
      <c r="YK267" s="3"/>
      <c r="YL267" s="3"/>
      <c r="YM267" s="3"/>
      <c r="YN267" s="3"/>
      <c r="YO267" s="3"/>
      <c r="YP267" s="3"/>
      <c r="YQ267" s="3"/>
      <c r="YR267" s="3"/>
      <c r="YS267" s="3"/>
      <c r="YT267" s="3"/>
      <c r="YU267" s="3"/>
      <c r="YV267" s="3"/>
      <c r="YW267" s="3"/>
      <c r="YX267" s="3"/>
      <c r="YY267" s="3"/>
      <c r="YZ267" s="3"/>
      <c r="ZA267" s="3"/>
      <c r="ZB267" s="3"/>
      <c r="ZC267" s="3"/>
      <c r="ZD267" s="3"/>
      <c r="ZE267" s="3"/>
      <c r="ZF267" s="3"/>
      <c r="ZG267" s="3"/>
      <c r="ZH267" s="3"/>
      <c r="ZI267" s="3"/>
      <c r="ZJ267" s="3"/>
      <c r="ZK267" s="3"/>
      <c r="ZL267" s="3"/>
      <c r="ZM267" s="3"/>
      <c r="ZN267" s="3"/>
      <c r="ZO267" s="3"/>
      <c r="ZP267" s="3"/>
      <c r="ZQ267" s="3"/>
      <c r="ZR267" s="3"/>
      <c r="ZS267" s="3"/>
      <c r="ZT267" s="3"/>
      <c r="ZU267" s="3"/>
      <c r="ZV267" s="3"/>
      <c r="ZW267" s="3"/>
      <c r="ZX267" s="3"/>
      <c r="ZY267" s="3"/>
      <c r="ZZ267" s="3"/>
      <c r="AAA267" s="3"/>
      <c r="AAB267" s="3"/>
      <c r="AAC267" s="3"/>
      <c r="AAD267" s="3"/>
      <c r="AAE267" s="3"/>
      <c r="AAF267" s="3"/>
      <c r="AAG267" s="3"/>
      <c r="AAH267" s="3"/>
      <c r="AAI267" s="3"/>
      <c r="AAJ267" s="3"/>
      <c r="AAK267" s="3"/>
      <c r="AAL267" s="3"/>
      <c r="AAM267" s="3"/>
      <c r="AAN267" s="3"/>
      <c r="AAO267" s="3"/>
      <c r="AAP267" s="3"/>
      <c r="AAQ267" s="3"/>
      <c r="AAR267" s="3"/>
      <c r="AAS267" s="3"/>
      <c r="AAT267" s="3"/>
      <c r="AAU267" s="3"/>
      <c r="AAV267" s="3"/>
      <c r="AAW267" s="3"/>
      <c r="AAX267" s="3"/>
      <c r="AAY267" s="3"/>
      <c r="AAZ267" s="3"/>
      <c r="ABA267" s="3"/>
      <c r="ABB267" s="3"/>
      <c r="ABC267" s="3"/>
      <c r="ABD267" s="3"/>
      <c r="ABE267" s="3"/>
      <c r="ABF267" s="3"/>
      <c r="ABG267" s="3"/>
      <c r="ABH267" s="3"/>
      <c r="ABI267" s="3"/>
      <c r="ABJ267" s="3"/>
      <c r="ABK267" s="3"/>
      <c r="ABL267" s="3"/>
      <c r="ABM267" s="3"/>
      <c r="ABN267" s="3"/>
      <c r="ABO267" s="3"/>
      <c r="ABP267" s="3"/>
      <c r="ABQ267" s="3"/>
      <c r="ABR267" s="3"/>
      <c r="ABS267" s="3"/>
      <c r="ABT267" s="3"/>
      <c r="ABU267" s="3"/>
      <c r="ABV267" s="3"/>
      <c r="ABW267" s="3"/>
      <c r="ABX267" s="3"/>
      <c r="ABY267" s="3"/>
      <c r="ABZ267" s="3"/>
      <c r="ACA267" s="3"/>
      <c r="ACB267" s="3"/>
      <c r="ACC267" s="3"/>
      <c r="ACD267" s="3"/>
      <c r="ACE267" s="3"/>
      <c r="ACF267" s="3"/>
      <c r="ACG267" s="3"/>
      <c r="ACH267" s="3"/>
      <c r="ACI267" s="3"/>
      <c r="ACJ267" s="3"/>
      <c r="ACK267" s="3"/>
      <c r="ACL267" s="3"/>
      <c r="ACM267" s="3"/>
      <c r="ACN267" s="3"/>
      <c r="ACO267" s="3"/>
      <c r="ACP267" s="3"/>
      <c r="ACQ267" s="3"/>
      <c r="ACR267" s="3"/>
      <c r="ACS267" s="3"/>
      <c r="ACT267" s="3"/>
      <c r="ACU267" s="3"/>
      <c r="ACV267" s="3"/>
      <c r="ACW267" s="3"/>
      <c r="ACX267" s="3"/>
      <c r="ACY267" s="3"/>
      <c r="ACZ267" s="3"/>
      <c r="ADA267" s="3"/>
      <c r="ADB267" s="3"/>
      <c r="ADC267" s="3"/>
      <c r="ADD267" s="3"/>
      <c r="ADE267" s="3"/>
      <c r="ADF267" s="3"/>
      <c r="ADG267" s="3"/>
      <c r="ADH267" s="3"/>
      <c r="ADI267" s="3"/>
      <c r="ADJ267" s="3"/>
      <c r="ADK267" s="3"/>
      <c r="ADL267" s="3"/>
      <c r="ADM267" s="3"/>
      <c r="ADN267" s="3"/>
      <c r="ADO267" s="3"/>
      <c r="ADP267" s="3"/>
      <c r="ADQ267" s="3"/>
      <c r="ADR267" s="3"/>
      <c r="ADS267" s="3"/>
      <c r="ADT267" s="3"/>
      <c r="ADU267" s="3"/>
      <c r="ADV267" s="3"/>
      <c r="ADW267" s="3"/>
      <c r="ADX267" s="3"/>
      <c r="ADY267" s="3"/>
      <c r="ADZ267" s="3"/>
      <c r="AEA267" s="3"/>
      <c r="AEB267" s="3"/>
      <c r="AEC267" s="3"/>
      <c r="AED267" s="3"/>
      <c r="AEE267" s="3"/>
      <c r="AEF267" s="3"/>
      <c r="AEG267" s="3"/>
      <c r="AEH267" s="3"/>
      <c r="AEI267" s="3"/>
      <c r="AEJ267" s="3"/>
      <c r="AEK267" s="3"/>
      <c r="AEL267" s="3"/>
      <c r="AEM267" s="3"/>
      <c r="AEN267" s="3"/>
      <c r="AEO267" s="3"/>
      <c r="AEP267" s="3"/>
      <c r="AEQ267" s="3"/>
      <c r="AER267" s="3"/>
      <c r="AES267" s="3"/>
      <c r="AET267" s="3"/>
      <c r="AEU267" s="3"/>
      <c r="AEV267" s="3"/>
      <c r="AEW267" s="3"/>
      <c r="AEX267" s="3"/>
      <c r="AEY267" s="3"/>
      <c r="AEZ267" s="3"/>
      <c r="AFA267" s="3"/>
      <c r="AFB267" s="3"/>
      <c r="AFC267" s="3"/>
      <c r="AFD267" s="3"/>
      <c r="AFE267" s="3"/>
      <c r="AFF267" s="3"/>
      <c r="AFG267" s="3"/>
      <c r="AFH267" s="3"/>
      <c r="AFI267" s="3"/>
      <c r="AFJ267" s="3"/>
      <c r="AFK267" s="3"/>
      <c r="AFL267" s="3"/>
      <c r="AFM267" s="3"/>
      <c r="AFN267" s="3"/>
      <c r="AFO267" s="3"/>
      <c r="AFP267" s="3"/>
      <c r="AFQ267" s="3"/>
      <c r="AFR267" s="3"/>
      <c r="AFS267" s="3"/>
      <c r="AFT267" s="3"/>
      <c r="AFU267" s="3"/>
      <c r="AFV267" s="3"/>
      <c r="AFW267" s="3"/>
      <c r="AFX267" s="3"/>
      <c r="AFY267" s="3"/>
      <c r="AFZ267" s="3"/>
      <c r="AGA267" s="3"/>
      <c r="AGB267" s="3"/>
      <c r="AGC267" s="3"/>
      <c r="AGD267" s="3"/>
      <c r="AGE267" s="3"/>
      <c r="AGF267" s="3"/>
      <c r="AGG267" s="3"/>
      <c r="AGH267" s="3"/>
      <c r="AGI267" s="3"/>
      <c r="AGJ267" s="3"/>
      <c r="AGK267" s="3"/>
      <c r="AGL267" s="3"/>
      <c r="AGM267" s="3"/>
      <c r="AGN267" s="3"/>
      <c r="AGO267" s="3"/>
      <c r="AGP267" s="3"/>
      <c r="AGQ267" s="3"/>
      <c r="AGR267" s="3"/>
      <c r="AGS267" s="3"/>
      <c r="AGT267" s="3"/>
      <c r="AGU267" s="3"/>
      <c r="AGV267" s="3"/>
      <c r="AGW267" s="3"/>
      <c r="AGX267" s="3"/>
      <c r="AGY267" s="3"/>
      <c r="AGZ267" s="3"/>
      <c r="AHA267" s="3"/>
      <c r="AHB267" s="3"/>
      <c r="AHC267" s="3"/>
      <c r="AHD267" s="3"/>
      <c r="AHE267" s="3"/>
      <c r="AHF267" s="3"/>
      <c r="AHG267" s="3"/>
      <c r="AHH267" s="3"/>
      <c r="AHI267" s="3"/>
      <c r="AHJ267" s="3"/>
      <c r="AHK267" s="3"/>
      <c r="AHL267" s="3"/>
      <c r="AHM267" s="3"/>
      <c r="AHN267" s="3"/>
      <c r="AHO267" s="3"/>
      <c r="AHP267" s="3"/>
      <c r="AHQ267" s="3"/>
      <c r="AHR267" s="3"/>
      <c r="AHS267" s="3"/>
      <c r="AHT267" s="3"/>
      <c r="AHU267" s="3"/>
      <c r="AHV267" s="3"/>
      <c r="AHW267" s="3"/>
      <c r="AHX267" s="3"/>
      <c r="AHY267" s="3"/>
      <c r="AHZ267" s="3"/>
      <c r="AIA267" s="3"/>
      <c r="AIB267" s="3"/>
      <c r="AIC267" s="3"/>
      <c r="AID267" s="3"/>
      <c r="AIE267" s="3"/>
      <c r="AIF267" s="3"/>
      <c r="AIG267" s="3"/>
      <c r="AIH267" s="3"/>
      <c r="AII267" s="3"/>
      <c r="AIJ267" s="3"/>
      <c r="AIK267" s="3"/>
      <c r="AIL267" s="3"/>
      <c r="AIM267" s="3"/>
      <c r="AIN267" s="3"/>
      <c r="AIO267" s="3"/>
      <c r="AIP267" s="3"/>
      <c r="AIQ267" s="3"/>
      <c r="AIR267" s="3"/>
      <c r="AIS267" s="3"/>
      <c r="AIT267" s="3"/>
      <c r="AIU267" s="3"/>
      <c r="AIV267" s="3"/>
      <c r="AIW267" s="3"/>
      <c r="AIX267" s="3"/>
      <c r="AIY267" s="3"/>
      <c r="AIZ267" s="3"/>
      <c r="AJA267" s="3"/>
      <c r="AJB267" s="3"/>
      <c r="AJC267" s="3"/>
      <c r="AJD267" s="3"/>
      <c r="AJE267" s="3"/>
      <c r="AJF267" s="3"/>
      <c r="AJG267" s="3"/>
      <c r="AJH267" s="3"/>
      <c r="AJI267" s="3"/>
      <c r="AJJ267" s="3"/>
      <c r="AJK267" s="3"/>
      <c r="AJL267" s="3"/>
      <c r="AJM267" s="3"/>
      <c r="AJN267" s="3"/>
      <c r="AJO267" s="3"/>
      <c r="AJP267" s="3"/>
      <c r="AJQ267" s="3"/>
      <c r="AJR267" s="3"/>
      <c r="AJS267" s="3"/>
      <c r="AJT267" s="3"/>
      <c r="AJU267" s="3"/>
      <c r="AJV267" s="3"/>
      <c r="AJW267" s="3"/>
      <c r="AJX267" s="3"/>
      <c r="AJY267" s="3"/>
      <c r="AJZ267" s="3"/>
      <c r="AKA267" s="3"/>
      <c r="AKB267" s="3"/>
      <c r="AKC267" s="3"/>
      <c r="AKD267" s="3"/>
      <c r="AKE267" s="3"/>
      <c r="AKF267" s="3"/>
      <c r="AKG267" s="3"/>
      <c r="AKH267" s="3"/>
      <c r="AKI267" s="3"/>
      <c r="AKJ267" s="3"/>
      <c r="AKK267" s="3"/>
      <c r="AKL267" s="3"/>
      <c r="AKM267" s="3"/>
      <c r="AKN267" s="3"/>
      <c r="AKO267" s="3"/>
      <c r="AKP267" s="3"/>
      <c r="AKQ267" s="3"/>
      <c r="AKR267" s="3"/>
      <c r="AKS267" s="3"/>
      <c r="AKT267" s="3"/>
      <c r="AKU267" s="3"/>
      <c r="AKV267" s="3"/>
      <c r="AKW267" s="3"/>
      <c r="AKX267" s="3"/>
      <c r="AKY267" s="3"/>
      <c r="AKZ267" s="3"/>
      <c r="ALA267" s="3"/>
      <c r="ALB267" s="3"/>
      <c r="ALC267" s="3"/>
      <c r="ALD267" s="3"/>
      <c r="ALE267" s="3"/>
      <c r="ALF267" s="3"/>
      <c r="ALG267" s="3"/>
      <c r="ALH267" s="3"/>
      <c r="ALI267" s="3"/>
      <c r="ALJ267" s="3"/>
      <c r="ALK267" s="3"/>
      <c r="ALL267" s="3"/>
      <c r="ALM267" s="3"/>
      <c r="ALN267" s="3"/>
      <c r="ALO267" s="3"/>
      <c r="ALP267" s="3"/>
      <c r="ALQ267" s="3"/>
      <c r="ALR267" s="3"/>
      <c r="ALS267" s="3"/>
      <c r="ALT267" s="3"/>
      <c r="ALU267" s="3"/>
      <c r="ALV267" s="3"/>
      <c r="ALW267" s="3"/>
      <c r="ALX267" s="3"/>
      <c r="ALY267" s="3"/>
      <c r="ALZ267" s="3"/>
      <c r="AMA267" s="3"/>
      <c r="AMB267" s="3"/>
      <c r="AMC267" s="3"/>
      <c r="AMD267" s="3"/>
      <c r="AME267" s="3"/>
      <c r="AMF267" s="3"/>
      <c r="AMG267" s="3"/>
      <c r="AMH267" s="3"/>
      <c r="AMI267" s="3"/>
      <c r="AMJ267" s="3"/>
    </row>
    <row r="268" spans="1:1024" s="205" customFormat="1" ht="166.15" customHeight="1" x14ac:dyDescent="0.25">
      <c r="A268" s="195"/>
      <c r="B268" s="196"/>
      <c r="C268" s="197"/>
      <c r="D268" s="197"/>
      <c r="E268" s="198" t="s">
        <v>87</v>
      </c>
      <c r="F268" s="201" t="s">
        <v>309</v>
      </c>
      <c r="G268" s="202">
        <v>0</v>
      </c>
      <c r="H268" s="202">
        <v>0</v>
      </c>
      <c r="I268" s="203" t="s">
        <v>122</v>
      </c>
      <c r="J268" s="203" t="s">
        <v>122</v>
      </c>
      <c r="K268" s="202">
        <v>0</v>
      </c>
      <c r="L268" s="202">
        <v>0</v>
      </c>
      <c r="M268" s="202">
        <v>0</v>
      </c>
      <c r="N268" s="204" t="s">
        <v>123</v>
      </c>
      <c r="O268" s="204"/>
      <c r="P268" s="200"/>
    </row>
    <row r="269" spans="1:1024" s="205" customFormat="1" ht="112.9" customHeight="1" x14ac:dyDescent="0.25">
      <c r="A269" s="206">
        <v>110</v>
      </c>
      <c r="B269" s="207" t="s">
        <v>310</v>
      </c>
      <c r="C269" s="208" t="s">
        <v>307</v>
      </c>
      <c r="D269" s="209" t="s">
        <v>167</v>
      </c>
      <c r="E269" s="198" t="s">
        <v>87</v>
      </c>
      <c r="F269" s="201" t="s">
        <v>309</v>
      </c>
      <c r="G269" s="202">
        <v>0</v>
      </c>
      <c r="H269" s="202">
        <v>0</v>
      </c>
      <c r="I269" s="202">
        <v>0</v>
      </c>
      <c r="J269" s="202">
        <v>0</v>
      </c>
      <c r="K269" s="202">
        <v>1000</v>
      </c>
      <c r="L269" s="202">
        <v>1000</v>
      </c>
      <c r="M269" s="202">
        <v>1000</v>
      </c>
      <c r="N269" s="204" t="s">
        <v>123</v>
      </c>
      <c r="O269" s="204"/>
      <c r="P269" s="201" t="s">
        <v>311</v>
      </c>
    </row>
    <row r="270" spans="1:1024" s="205" customFormat="1" ht="23.45" customHeight="1" x14ac:dyDescent="0.25">
      <c r="A270" s="195">
        <v>111</v>
      </c>
      <c r="B270" s="196" t="s">
        <v>312</v>
      </c>
      <c r="C270" s="197" t="s">
        <v>307</v>
      </c>
      <c r="D270" s="197" t="s">
        <v>167</v>
      </c>
      <c r="E270" s="198" t="s">
        <v>250</v>
      </c>
      <c r="F270" s="197" t="s">
        <v>309</v>
      </c>
      <c r="G270" s="202"/>
      <c r="H270" s="202"/>
      <c r="I270" s="202">
        <v>23.9</v>
      </c>
      <c r="J270" s="202"/>
      <c r="K270" s="202"/>
      <c r="L270" s="202"/>
      <c r="M270" s="202"/>
      <c r="N270" s="204"/>
      <c r="O270" s="204"/>
      <c r="P270" s="197" t="s">
        <v>313</v>
      </c>
    </row>
    <row r="271" spans="1:1024" s="205" customFormat="1" ht="102" customHeight="1" x14ac:dyDescent="0.25">
      <c r="A271" s="195"/>
      <c r="B271" s="196"/>
      <c r="C271" s="197"/>
      <c r="D271" s="197"/>
      <c r="E271" s="198" t="s">
        <v>87</v>
      </c>
      <c r="F271" s="197"/>
      <c r="G271" s="202">
        <v>0</v>
      </c>
      <c r="H271" s="202">
        <v>0</v>
      </c>
      <c r="I271" s="203">
        <v>437</v>
      </c>
      <c r="J271" s="203">
        <v>0</v>
      </c>
      <c r="K271" s="202">
        <v>0</v>
      </c>
      <c r="L271" s="202">
        <v>0</v>
      </c>
      <c r="M271" s="202">
        <v>0</v>
      </c>
      <c r="N271" s="204" t="s">
        <v>314</v>
      </c>
      <c r="O271" s="204"/>
      <c r="P271" s="197"/>
    </row>
    <row r="272" spans="1:1024" s="7" customFormat="1" ht="16.149999999999999" customHeight="1" x14ac:dyDescent="0.25">
      <c r="A272" s="91"/>
      <c r="B272" s="210" t="s">
        <v>128</v>
      </c>
      <c r="C272" s="82"/>
      <c r="D272" s="82"/>
      <c r="E272" s="72" t="s">
        <v>87</v>
      </c>
      <c r="F272" s="82"/>
      <c r="G272" s="135">
        <v>22835.9</v>
      </c>
      <c r="H272" s="135">
        <v>28000</v>
      </c>
      <c r="I272" s="135">
        <v>31000</v>
      </c>
      <c r="J272" s="135">
        <v>37000</v>
      </c>
      <c r="K272" s="135">
        <v>45000</v>
      </c>
      <c r="L272" s="135">
        <v>56000</v>
      </c>
      <c r="M272" s="135">
        <v>68000</v>
      </c>
      <c r="N272" s="82"/>
      <c r="O272" s="82"/>
      <c r="P272" s="15"/>
    </row>
    <row r="273" spans="1:1024" customFormat="1" ht="16.149999999999999" customHeight="1" x14ac:dyDescent="0.25">
      <c r="A273" s="92"/>
      <c r="B273" s="211" t="s">
        <v>129</v>
      </c>
      <c r="C273" s="71"/>
      <c r="D273" s="71"/>
      <c r="E273" s="72" t="s">
        <v>87</v>
      </c>
      <c r="F273" s="71"/>
      <c r="G273" s="136">
        <v>0</v>
      </c>
      <c r="H273" s="136">
        <v>0</v>
      </c>
      <c r="I273" s="136">
        <v>437</v>
      </c>
      <c r="J273" s="136">
        <v>0</v>
      </c>
      <c r="K273" s="136">
        <v>0</v>
      </c>
      <c r="L273" s="136">
        <v>0</v>
      </c>
      <c r="M273" s="136">
        <v>0</v>
      </c>
      <c r="N273" s="71"/>
      <c r="O273" s="71"/>
      <c r="P273" s="18"/>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s="3"/>
      <c r="GW273" s="3"/>
      <c r="GX273" s="3"/>
      <c r="GY273" s="3"/>
      <c r="GZ273" s="3"/>
      <c r="HA273" s="3"/>
      <c r="HB273" s="3"/>
      <c r="HC273" s="3"/>
      <c r="HD273" s="3"/>
      <c r="HE273" s="3"/>
      <c r="HF273" s="3"/>
      <c r="HG273" s="3"/>
      <c r="HH273" s="3"/>
      <c r="HI273" s="3"/>
      <c r="HJ273" s="3"/>
      <c r="HK273" s="3"/>
      <c r="HL273" s="3"/>
      <c r="HM273" s="3"/>
      <c r="HN273" s="3"/>
      <c r="HO273" s="3"/>
      <c r="HP273" s="3"/>
      <c r="HQ273" s="3"/>
      <c r="HR273" s="3"/>
      <c r="HS273" s="3"/>
      <c r="HT273" s="3"/>
      <c r="HU273" s="3"/>
      <c r="HV273" s="3"/>
      <c r="HW273" s="3"/>
      <c r="HX273" s="3"/>
      <c r="HY273" s="3"/>
      <c r="HZ273" s="3"/>
      <c r="IA273" s="3"/>
      <c r="IB273" s="3"/>
      <c r="IC273" s="3"/>
      <c r="ID273" s="3"/>
      <c r="IE273" s="3"/>
      <c r="IF273" s="3"/>
      <c r="IG273" s="3"/>
      <c r="IH273" s="3"/>
      <c r="II273" s="3"/>
      <c r="IJ273" s="3"/>
      <c r="IK273" s="3"/>
      <c r="IL273" s="3"/>
      <c r="IM273" s="3"/>
      <c r="IN273" s="3"/>
      <c r="IO273" s="3"/>
      <c r="IP273" s="3"/>
      <c r="IQ273" s="3"/>
      <c r="IR273" s="3"/>
      <c r="IS273" s="3"/>
      <c r="IT273" s="3"/>
      <c r="IU273" s="3"/>
      <c r="IV273" s="3"/>
      <c r="IW273" s="3"/>
      <c r="IX273" s="3"/>
      <c r="IY273" s="3"/>
      <c r="IZ273" s="3"/>
      <c r="JA273" s="3"/>
      <c r="JB273" s="3"/>
      <c r="JC273" s="3"/>
      <c r="JD273" s="3"/>
      <c r="JE273" s="3"/>
      <c r="JF273" s="3"/>
      <c r="JG273" s="3"/>
      <c r="JH273" s="3"/>
      <c r="JI273" s="3"/>
      <c r="JJ273" s="3"/>
      <c r="JK273" s="3"/>
      <c r="JL273" s="3"/>
      <c r="JM273" s="3"/>
      <c r="JN273" s="3"/>
      <c r="JO273" s="3"/>
      <c r="JP273" s="3"/>
      <c r="JQ273" s="3"/>
      <c r="JR273" s="3"/>
      <c r="JS273" s="3"/>
      <c r="JT273" s="3"/>
      <c r="JU273" s="3"/>
      <c r="JV273" s="3"/>
      <c r="JW273" s="3"/>
      <c r="JX273" s="3"/>
      <c r="JY273" s="3"/>
      <c r="JZ273" s="3"/>
      <c r="KA273" s="3"/>
      <c r="KB273" s="3"/>
      <c r="KC273" s="3"/>
      <c r="KD273" s="3"/>
      <c r="KE273" s="3"/>
      <c r="KF273" s="3"/>
      <c r="KG273" s="3"/>
      <c r="KH273" s="3"/>
      <c r="KI273" s="3"/>
      <c r="KJ273" s="3"/>
      <c r="KK273" s="3"/>
      <c r="KL273" s="3"/>
      <c r="KM273" s="3"/>
      <c r="KN273" s="3"/>
      <c r="KO273" s="3"/>
      <c r="KP273" s="3"/>
      <c r="KQ273" s="3"/>
      <c r="KR273" s="3"/>
      <c r="KS273" s="3"/>
      <c r="KT273" s="3"/>
      <c r="KU273" s="3"/>
      <c r="KV273" s="3"/>
      <c r="KW273" s="3"/>
      <c r="KX273" s="3"/>
      <c r="KY273" s="3"/>
      <c r="KZ273" s="3"/>
      <c r="LA273" s="3"/>
      <c r="LB273" s="3"/>
      <c r="LC273" s="3"/>
      <c r="LD273" s="3"/>
      <c r="LE273" s="3"/>
      <c r="LF273" s="3"/>
      <c r="LG273" s="3"/>
      <c r="LH273" s="3"/>
      <c r="LI273" s="3"/>
      <c r="LJ273" s="3"/>
      <c r="LK273" s="3"/>
      <c r="LL273" s="3"/>
      <c r="LM273" s="3"/>
      <c r="LN273" s="3"/>
      <c r="LO273" s="3"/>
      <c r="LP273" s="3"/>
      <c r="LQ273" s="3"/>
      <c r="LR273" s="3"/>
      <c r="LS273" s="3"/>
      <c r="LT273" s="3"/>
      <c r="LU273" s="3"/>
      <c r="LV273" s="3"/>
      <c r="LW273" s="3"/>
      <c r="LX273" s="3"/>
      <c r="LY273" s="3"/>
      <c r="LZ273" s="3"/>
      <c r="MA273" s="3"/>
      <c r="MB273" s="3"/>
      <c r="MC273" s="3"/>
      <c r="MD273" s="3"/>
      <c r="ME273" s="3"/>
      <c r="MF273" s="3"/>
      <c r="MG273" s="3"/>
      <c r="MH273" s="3"/>
      <c r="MI273" s="3"/>
      <c r="MJ273" s="3"/>
      <c r="MK273" s="3"/>
      <c r="ML273" s="3"/>
      <c r="MM273" s="3"/>
      <c r="MN273" s="3"/>
      <c r="MO273" s="3"/>
      <c r="MP273" s="3"/>
      <c r="MQ273" s="3"/>
      <c r="MR273" s="3"/>
      <c r="MS273" s="3"/>
      <c r="MT273" s="3"/>
      <c r="MU273" s="3"/>
      <c r="MV273" s="3"/>
      <c r="MW273" s="3"/>
      <c r="MX273" s="3"/>
      <c r="MY273" s="3"/>
      <c r="MZ273" s="3"/>
      <c r="NA273" s="3"/>
      <c r="NB273" s="3"/>
      <c r="NC273" s="3"/>
      <c r="ND273" s="3"/>
      <c r="NE273" s="3"/>
      <c r="NF273" s="3"/>
      <c r="NG273" s="3"/>
      <c r="NH273" s="3"/>
      <c r="NI273" s="3"/>
      <c r="NJ273" s="3"/>
      <c r="NK273" s="3"/>
      <c r="NL273" s="3"/>
      <c r="NM273" s="3"/>
      <c r="NN273" s="3"/>
      <c r="NO273" s="3"/>
      <c r="NP273" s="3"/>
      <c r="NQ273" s="3"/>
      <c r="NR273" s="3"/>
      <c r="NS273" s="3"/>
      <c r="NT273" s="3"/>
      <c r="NU273" s="3"/>
      <c r="NV273" s="3"/>
      <c r="NW273" s="3"/>
      <c r="NX273" s="3"/>
      <c r="NY273" s="3"/>
      <c r="NZ273" s="3"/>
      <c r="OA273" s="3"/>
      <c r="OB273" s="3"/>
      <c r="OC273" s="3"/>
      <c r="OD273" s="3"/>
      <c r="OE273" s="3"/>
      <c r="OF273" s="3"/>
      <c r="OG273" s="3"/>
      <c r="OH273" s="3"/>
      <c r="OI273" s="3"/>
      <c r="OJ273" s="3"/>
      <c r="OK273" s="3"/>
      <c r="OL273" s="3"/>
      <c r="OM273" s="3"/>
      <c r="ON273" s="3"/>
      <c r="OO273" s="3"/>
      <c r="OP273" s="3"/>
      <c r="OQ273" s="3"/>
      <c r="OR273" s="3"/>
      <c r="OS273" s="3"/>
      <c r="OT273" s="3"/>
      <c r="OU273" s="3"/>
      <c r="OV273" s="3"/>
      <c r="OW273" s="3"/>
      <c r="OX273" s="3"/>
      <c r="OY273" s="3"/>
      <c r="OZ273" s="3"/>
      <c r="PA273" s="3"/>
      <c r="PB273" s="3"/>
      <c r="PC273" s="3"/>
      <c r="PD273" s="3"/>
      <c r="PE273" s="3"/>
      <c r="PF273" s="3"/>
      <c r="PG273" s="3"/>
      <c r="PH273" s="3"/>
      <c r="PI273" s="3"/>
      <c r="PJ273" s="3"/>
      <c r="PK273" s="3"/>
      <c r="PL273" s="3"/>
      <c r="PM273" s="3"/>
      <c r="PN273" s="3"/>
      <c r="PO273" s="3"/>
      <c r="PP273" s="3"/>
      <c r="PQ273" s="3"/>
      <c r="PR273" s="3"/>
      <c r="PS273" s="3"/>
      <c r="PT273" s="3"/>
      <c r="PU273" s="3"/>
      <c r="PV273" s="3"/>
      <c r="PW273" s="3"/>
      <c r="PX273" s="3"/>
      <c r="PY273" s="3"/>
      <c r="PZ273" s="3"/>
      <c r="QA273" s="3"/>
      <c r="QB273" s="3"/>
      <c r="QC273" s="3"/>
      <c r="QD273" s="3"/>
      <c r="QE273" s="3"/>
      <c r="QF273" s="3"/>
      <c r="QG273" s="3"/>
      <c r="QH273" s="3"/>
      <c r="QI273" s="3"/>
      <c r="QJ273" s="3"/>
      <c r="QK273" s="3"/>
      <c r="QL273" s="3"/>
      <c r="QM273" s="3"/>
      <c r="QN273" s="3"/>
      <c r="QO273" s="3"/>
      <c r="QP273" s="3"/>
      <c r="QQ273" s="3"/>
      <c r="QR273" s="3"/>
      <c r="QS273" s="3"/>
      <c r="QT273" s="3"/>
      <c r="QU273" s="3"/>
      <c r="QV273" s="3"/>
      <c r="QW273" s="3"/>
      <c r="QX273" s="3"/>
      <c r="QY273" s="3"/>
      <c r="QZ273" s="3"/>
      <c r="RA273" s="3"/>
      <c r="RB273" s="3"/>
      <c r="RC273" s="3"/>
      <c r="RD273" s="3"/>
      <c r="RE273" s="3"/>
      <c r="RF273" s="3"/>
      <c r="RG273" s="3"/>
      <c r="RH273" s="3"/>
      <c r="RI273" s="3"/>
      <c r="RJ273" s="3"/>
      <c r="RK273" s="3"/>
      <c r="RL273" s="3"/>
      <c r="RM273" s="3"/>
      <c r="RN273" s="3"/>
      <c r="RO273" s="3"/>
      <c r="RP273" s="3"/>
      <c r="RQ273" s="3"/>
      <c r="RR273" s="3"/>
      <c r="RS273" s="3"/>
      <c r="RT273" s="3"/>
      <c r="RU273" s="3"/>
      <c r="RV273" s="3"/>
      <c r="RW273" s="3"/>
      <c r="RX273" s="3"/>
      <c r="RY273" s="3"/>
      <c r="RZ273" s="3"/>
      <c r="SA273" s="3"/>
      <c r="SB273" s="3"/>
      <c r="SC273" s="3"/>
      <c r="SD273" s="3"/>
      <c r="SE273" s="3"/>
      <c r="SF273" s="3"/>
      <c r="SG273" s="3"/>
      <c r="SH273" s="3"/>
      <c r="SI273" s="3"/>
      <c r="SJ273" s="3"/>
      <c r="SK273" s="3"/>
      <c r="SL273" s="3"/>
      <c r="SM273" s="3"/>
      <c r="SN273" s="3"/>
      <c r="SO273" s="3"/>
      <c r="SP273" s="3"/>
      <c r="SQ273" s="3"/>
      <c r="SR273" s="3"/>
      <c r="SS273" s="3"/>
      <c r="ST273" s="3"/>
      <c r="SU273" s="3"/>
      <c r="SV273" s="3"/>
      <c r="SW273" s="3"/>
      <c r="SX273" s="3"/>
      <c r="SY273" s="3"/>
      <c r="SZ273" s="3"/>
      <c r="TA273" s="3"/>
      <c r="TB273" s="3"/>
      <c r="TC273" s="3"/>
      <c r="TD273" s="3"/>
      <c r="TE273" s="3"/>
      <c r="TF273" s="3"/>
      <c r="TG273" s="3"/>
      <c r="TH273" s="3"/>
      <c r="TI273" s="3"/>
      <c r="TJ273" s="3"/>
      <c r="TK273" s="3"/>
      <c r="TL273" s="3"/>
      <c r="TM273" s="3"/>
      <c r="TN273" s="3"/>
      <c r="TO273" s="3"/>
      <c r="TP273" s="3"/>
      <c r="TQ273" s="3"/>
      <c r="TR273" s="3"/>
      <c r="TS273" s="3"/>
      <c r="TT273" s="3"/>
      <c r="TU273" s="3"/>
      <c r="TV273" s="3"/>
      <c r="TW273" s="3"/>
      <c r="TX273" s="3"/>
      <c r="TY273" s="3"/>
      <c r="TZ273" s="3"/>
      <c r="UA273" s="3"/>
      <c r="UB273" s="3"/>
      <c r="UC273" s="3"/>
      <c r="UD273" s="3"/>
      <c r="UE273" s="3"/>
      <c r="UF273" s="3"/>
      <c r="UG273" s="3"/>
      <c r="UH273" s="3"/>
      <c r="UI273" s="3"/>
      <c r="UJ273" s="3"/>
      <c r="UK273" s="3"/>
      <c r="UL273" s="3"/>
      <c r="UM273" s="3"/>
      <c r="UN273" s="3"/>
      <c r="UO273" s="3"/>
      <c r="UP273" s="3"/>
      <c r="UQ273" s="3"/>
      <c r="UR273" s="3"/>
      <c r="US273" s="3"/>
      <c r="UT273" s="3"/>
      <c r="UU273" s="3"/>
      <c r="UV273" s="3"/>
      <c r="UW273" s="3"/>
      <c r="UX273" s="3"/>
      <c r="UY273" s="3"/>
      <c r="UZ273" s="3"/>
      <c r="VA273" s="3"/>
      <c r="VB273" s="3"/>
      <c r="VC273" s="3"/>
      <c r="VD273" s="3"/>
      <c r="VE273" s="3"/>
      <c r="VF273" s="3"/>
      <c r="VG273" s="3"/>
      <c r="VH273" s="3"/>
      <c r="VI273" s="3"/>
      <c r="VJ273" s="3"/>
      <c r="VK273" s="3"/>
      <c r="VL273" s="3"/>
      <c r="VM273" s="3"/>
      <c r="VN273" s="3"/>
      <c r="VO273" s="3"/>
      <c r="VP273" s="3"/>
      <c r="VQ273" s="3"/>
      <c r="VR273" s="3"/>
      <c r="VS273" s="3"/>
      <c r="VT273" s="3"/>
      <c r="VU273" s="3"/>
      <c r="VV273" s="3"/>
      <c r="VW273" s="3"/>
      <c r="VX273" s="3"/>
      <c r="VY273" s="3"/>
      <c r="VZ273" s="3"/>
      <c r="WA273" s="3"/>
      <c r="WB273" s="3"/>
      <c r="WC273" s="3"/>
      <c r="WD273" s="3"/>
      <c r="WE273" s="3"/>
      <c r="WF273" s="3"/>
      <c r="WG273" s="3"/>
      <c r="WH273" s="3"/>
      <c r="WI273" s="3"/>
      <c r="WJ273" s="3"/>
      <c r="WK273" s="3"/>
      <c r="WL273" s="3"/>
      <c r="WM273" s="3"/>
      <c r="WN273" s="3"/>
      <c r="WO273" s="3"/>
      <c r="WP273" s="3"/>
      <c r="WQ273" s="3"/>
      <c r="WR273" s="3"/>
      <c r="WS273" s="3"/>
      <c r="WT273" s="3"/>
      <c r="WU273" s="3"/>
      <c r="WV273" s="3"/>
      <c r="WW273" s="3"/>
      <c r="WX273" s="3"/>
      <c r="WY273" s="3"/>
      <c r="WZ273" s="3"/>
      <c r="XA273" s="3"/>
      <c r="XB273" s="3"/>
      <c r="XC273" s="3"/>
      <c r="XD273" s="3"/>
      <c r="XE273" s="3"/>
      <c r="XF273" s="3"/>
      <c r="XG273" s="3"/>
      <c r="XH273" s="3"/>
      <c r="XI273" s="3"/>
      <c r="XJ273" s="3"/>
      <c r="XK273" s="3"/>
      <c r="XL273" s="3"/>
      <c r="XM273" s="3"/>
      <c r="XN273" s="3"/>
      <c r="XO273" s="3"/>
      <c r="XP273" s="3"/>
      <c r="XQ273" s="3"/>
      <c r="XR273" s="3"/>
      <c r="XS273" s="3"/>
      <c r="XT273" s="3"/>
      <c r="XU273" s="3"/>
      <c r="XV273" s="3"/>
      <c r="XW273" s="3"/>
      <c r="XX273" s="3"/>
      <c r="XY273" s="3"/>
      <c r="XZ273" s="3"/>
      <c r="YA273" s="3"/>
      <c r="YB273" s="3"/>
      <c r="YC273" s="3"/>
      <c r="YD273" s="3"/>
      <c r="YE273" s="3"/>
      <c r="YF273" s="3"/>
      <c r="YG273" s="3"/>
      <c r="YH273" s="3"/>
      <c r="YI273" s="3"/>
      <c r="YJ273" s="3"/>
      <c r="YK273" s="3"/>
      <c r="YL273" s="3"/>
      <c r="YM273" s="3"/>
      <c r="YN273" s="3"/>
      <c r="YO273" s="3"/>
      <c r="YP273" s="3"/>
      <c r="YQ273" s="3"/>
      <c r="YR273" s="3"/>
      <c r="YS273" s="3"/>
      <c r="YT273" s="3"/>
      <c r="YU273" s="3"/>
      <c r="YV273" s="3"/>
      <c r="YW273" s="3"/>
      <c r="YX273" s="3"/>
      <c r="YY273" s="3"/>
      <c r="YZ273" s="3"/>
      <c r="ZA273" s="3"/>
      <c r="ZB273" s="3"/>
      <c r="ZC273" s="3"/>
      <c r="ZD273" s="3"/>
      <c r="ZE273" s="3"/>
      <c r="ZF273" s="3"/>
      <c r="ZG273" s="3"/>
      <c r="ZH273" s="3"/>
      <c r="ZI273" s="3"/>
      <c r="ZJ273" s="3"/>
      <c r="ZK273" s="3"/>
      <c r="ZL273" s="3"/>
      <c r="ZM273" s="3"/>
      <c r="ZN273" s="3"/>
      <c r="ZO273" s="3"/>
      <c r="ZP273" s="3"/>
      <c r="ZQ273" s="3"/>
      <c r="ZR273" s="3"/>
      <c r="ZS273" s="3"/>
      <c r="ZT273" s="3"/>
      <c r="ZU273" s="3"/>
      <c r="ZV273" s="3"/>
      <c r="ZW273" s="3"/>
      <c r="ZX273" s="3"/>
      <c r="ZY273" s="3"/>
      <c r="ZZ273" s="3"/>
      <c r="AAA273" s="3"/>
      <c r="AAB273" s="3"/>
      <c r="AAC273" s="3"/>
      <c r="AAD273" s="3"/>
      <c r="AAE273" s="3"/>
      <c r="AAF273" s="3"/>
      <c r="AAG273" s="3"/>
      <c r="AAH273" s="3"/>
      <c r="AAI273" s="3"/>
      <c r="AAJ273" s="3"/>
      <c r="AAK273" s="3"/>
      <c r="AAL273" s="3"/>
      <c r="AAM273" s="3"/>
      <c r="AAN273" s="3"/>
      <c r="AAO273" s="3"/>
      <c r="AAP273" s="3"/>
      <c r="AAQ273" s="3"/>
      <c r="AAR273" s="3"/>
      <c r="AAS273" s="3"/>
      <c r="AAT273" s="3"/>
      <c r="AAU273" s="3"/>
      <c r="AAV273" s="3"/>
      <c r="AAW273" s="3"/>
      <c r="AAX273" s="3"/>
      <c r="AAY273" s="3"/>
      <c r="AAZ273" s="3"/>
      <c r="ABA273" s="3"/>
      <c r="ABB273" s="3"/>
      <c r="ABC273" s="3"/>
      <c r="ABD273" s="3"/>
      <c r="ABE273" s="3"/>
      <c r="ABF273" s="3"/>
      <c r="ABG273" s="3"/>
      <c r="ABH273" s="3"/>
      <c r="ABI273" s="3"/>
      <c r="ABJ273" s="3"/>
      <c r="ABK273" s="3"/>
      <c r="ABL273" s="3"/>
      <c r="ABM273" s="3"/>
      <c r="ABN273" s="3"/>
      <c r="ABO273" s="3"/>
      <c r="ABP273" s="3"/>
      <c r="ABQ273" s="3"/>
      <c r="ABR273" s="3"/>
      <c r="ABS273" s="3"/>
      <c r="ABT273" s="3"/>
      <c r="ABU273" s="3"/>
      <c r="ABV273" s="3"/>
      <c r="ABW273" s="3"/>
      <c r="ABX273" s="3"/>
      <c r="ABY273" s="3"/>
      <c r="ABZ273" s="3"/>
      <c r="ACA273" s="3"/>
      <c r="ACB273" s="3"/>
      <c r="ACC273" s="3"/>
      <c r="ACD273" s="3"/>
      <c r="ACE273" s="3"/>
      <c r="ACF273" s="3"/>
      <c r="ACG273" s="3"/>
      <c r="ACH273" s="3"/>
      <c r="ACI273" s="3"/>
      <c r="ACJ273" s="3"/>
      <c r="ACK273" s="3"/>
      <c r="ACL273" s="3"/>
      <c r="ACM273" s="3"/>
      <c r="ACN273" s="3"/>
      <c r="ACO273" s="3"/>
      <c r="ACP273" s="3"/>
      <c r="ACQ273" s="3"/>
      <c r="ACR273" s="3"/>
      <c r="ACS273" s="3"/>
      <c r="ACT273" s="3"/>
      <c r="ACU273" s="3"/>
      <c r="ACV273" s="3"/>
      <c r="ACW273" s="3"/>
      <c r="ACX273" s="3"/>
      <c r="ACY273" s="3"/>
      <c r="ACZ273" s="3"/>
      <c r="ADA273" s="3"/>
      <c r="ADB273" s="3"/>
      <c r="ADC273" s="3"/>
      <c r="ADD273" s="3"/>
      <c r="ADE273" s="3"/>
      <c r="ADF273" s="3"/>
      <c r="ADG273" s="3"/>
      <c r="ADH273" s="3"/>
      <c r="ADI273" s="3"/>
      <c r="ADJ273" s="3"/>
      <c r="ADK273" s="3"/>
      <c r="ADL273" s="3"/>
      <c r="ADM273" s="3"/>
      <c r="ADN273" s="3"/>
      <c r="ADO273" s="3"/>
      <c r="ADP273" s="3"/>
      <c r="ADQ273" s="3"/>
      <c r="ADR273" s="3"/>
      <c r="ADS273" s="3"/>
      <c r="ADT273" s="3"/>
      <c r="ADU273" s="3"/>
      <c r="ADV273" s="3"/>
      <c r="ADW273" s="3"/>
      <c r="ADX273" s="3"/>
      <c r="ADY273" s="3"/>
      <c r="ADZ273" s="3"/>
      <c r="AEA273" s="3"/>
      <c r="AEB273" s="3"/>
      <c r="AEC273" s="3"/>
      <c r="AED273" s="3"/>
      <c r="AEE273" s="3"/>
      <c r="AEF273" s="3"/>
      <c r="AEG273" s="3"/>
      <c r="AEH273" s="3"/>
      <c r="AEI273" s="3"/>
      <c r="AEJ273" s="3"/>
      <c r="AEK273" s="3"/>
      <c r="AEL273" s="3"/>
      <c r="AEM273" s="3"/>
      <c r="AEN273" s="3"/>
      <c r="AEO273" s="3"/>
      <c r="AEP273" s="3"/>
      <c r="AEQ273" s="3"/>
      <c r="AER273" s="3"/>
      <c r="AES273" s="3"/>
      <c r="AET273" s="3"/>
      <c r="AEU273" s="3"/>
      <c r="AEV273" s="3"/>
      <c r="AEW273" s="3"/>
      <c r="AEX273" s="3"/>
      <c r="AEY273" s="3"/>
      <c r="AEZ273" s="3"/>
      <c r="AFA273" s="3"/>
      <c r="AFB273" s="3"/>
      <c r="AFC273" s="3"/>
      <c r="AFD273" s="3"/>
      <c r="AFE273" s="3"/>
      <c r="AFF273" s="3"/>
      <c r="AFG273" s="3"/>
      <c r="AFH273" s="3"/>
      <c r="AFI273" s="3"/>
      <c r="AFJ273" s="3"/>
      <c r="AFK273" s="3"/>
      <c r="AFL273" s="3"/>
      <c r="AFM273" s="3"/>
      <c r="AFN273" s="3"/>
      <c r="AFO273" s="3"/>
      <c r="AFP273" s="3"/>
      <c r="AFQ273" s="3"/>
      <c r="AFR273" s="3"/>
      <c r="AFS273" s="3"/>
      <c r="AFT273" s="3"/>
      <c r="AFU273" s="3"/>
      <c r="AFV273" s="3"/>
      <c r="AFW273" s="3"/>
      <c r="AFX273" s="3"/>
      <c r="AFY273" s="3"/>
      <c r="AFZ273" s="3"/>
      <c r="AGA273" s="3"/>
      <c r="AGB273" s="3"/>
      <c r="AGC273" s="3"/>
      <c r="AGD273" s="3"/>
      <c r="AGE273" s="3"/>
      <c r="AGF273" s="3"/>
      <c r="AGG273" s="3"/>
      <c r="AGH273" s="3"/>
      <c r="AGI273" s="3"/>
      <c r="AGJ273" s="3"/>
      <c r="AGK273" s="3"/>
      <c r="AGL273" s="3"/>
      <c r="AGM273" s="3"/>
      <c r="AGN273" s="3"/>
      <c r="AGO273" s="3"/>
      <c r="AGP273" s="3"/>
      <c r="AGQ273" s="3"/>
      <c r="AGR273" s="3"/>
      <c r="AGS273" s="3"/>
      <c r="AGT273" s="3"/>
      <c r="AGU273" s="3"/>
      <c r="AGV273" s="3"/>
      <c r="AGW273" s="3"/>
      <c r="AGX273" s="3"/>
      <c r="AGY273" s="3"/>
      <c r="AGZ273" s="3"/>
      <c r="AHA273" s="3"/>
      <c r="AHB273" s="3"/>
      <c r="AHC273" s="3"/>
      <c r="AHD273" s="3"/>
      <c r="AHE273" s="3"/>
      <c r="AHF273" s="3"/>
      <c r="AHG273" s="3"/>
      <c r="AHH273" s="3"/>
      <c r="AHI273" s="3"/>
      <c r="AHJ273" s="3"/>
      <c r="AHK273" s="3"/>
      <c r="AHL273" s="3"/>
      <c r="AHM273" s="3"/>
      <c r="AHN273" s="3"/>
      <c r="AHO273" s="3"/>
      <c r="AHP273" s="3"/>
      <c r="AHQ273" s="3"/>
      <c r="AHR273" s="3"/>
      <c r="AHS273" s="3"/>
      <c r="AHT273" s="3"/>
      <c r="AHU273" s="3"/>
      <c r="AHV273" s="3"/>
      <c r="AHW273" s="3"/>
      <c r="AHX273" s="3"/>
      <c r="AHY273" s="3"/>
      <c r="AHZ273" s="3"/>
      <c r="AIA273" s="3"/>
      <c r="AIB273" s="3"/>
      <c r="AIC273" s="3"/>
      <c r="AID273" s="3"/>
      <c r="AIE273" s="3"/>
      <c r="AIF273" s="3"/>
      <c r="AIG273" s="3"/>
      <c r="AIH273" s="3"/>
      <c r="AII273" s="3"/>
      <c r="AIJ273" s="3"/>
      <c r="AIK273" s="3"/>
      <c r="AIL273" s="3"/>
      <c r="AIM273" s="3"/>
      <c r="AIN273" s="3"/>
      <c r="AIO273" s="3"/>
      <c r="AIP273" s="3"/>
      <c r="AIQ273" s="3"/>
      <c r="AIR273" s="3"/>
      <c r="AIS273" s="3"/>
      <c r="AIT273" s="3"/>
      <c r="AIU273" s="3"/>
      <c r="AIV273" s="3"/>
      <c r="AIW273" s="3"/>
      <c r="AIX273" s="3"/>
      <c r="AIY273" s="3"/>
      <c r="AIZ273" s="3"/>
      <c r="AJA273" s="3"/>
      <c r="AJB273" s="3"/>
      <c r="AJC273" s="3"/>
      <c r="AJD273" s="3"/>
      <c r="AJE273" s="3"/>
      <c r="AJF273" s="3"/>
      <c r="AJG273" s="3"/>
      <c r="AJH273" s="3"/>
      <c r="AJI273" s="3"/>
      <c r="AJJ273" s="3"/>
      <c r="AJK273" s="3"/>
      <c r="AJL273" s="3"/>
      <c r="AJM273" s="3"/>
      <c r="AJN273" s="3"/>
      <c r="AJO273" s="3"/>
      <c r="AJP273" s="3"/>
      <c r="AJQ273" s="3"/>
      <c r="AJR273" s="3"/>
      <c r="AJS273" s="3"/>
      <c r="AJT273" s="3"/>
      <c r="AJU273" s="3"/>
      <c r="AJV273" s="3"/>
      <c r="AJW273" s="3"/>
      <c r="AJX273" s="3"/>
      <c r="AJY273" s="3"/>
      <c r="AJZ273" s="3"/>
      <c r="AKA273" s="3"/>
      <c r="AKB273" s="3"/>
      <c r="AKC273" s="3"/>
      <c r="AKD273" s="3"/>
      <c r="AKE273" s="3"/>
      <c r="AKF273" s="3"/>
      <c r="AKG273" s="3"/>
      <c r="AKH273" s="3"/>
      <c r="AKI273" s="3"/>
      <c r="AKJ273" s="3"/>
      <c r="AKK273" s="3"/>
      <c r="AKL273" s="3"/>
      <c r="AKM273" s="3"/>
      <c r="AKN273" s="3"/>
      <c r="AKO273" s="3"/>
      <c r="AKP273" s="3"/>
      <c r="AKQ273" s="3"/>
      <c r="AKR273" s="3"/>
      <c r="AKS273" s="3"/>
      <c r="AKT273" s="3"/>
      <c r="AKU273" s="3"/>
      <c r="AKV273" s="3"/>
      <c r="AKW273" s="3"/>
      <c r="AKX273" s="3"/>
      <c r="AKY273" s="3"/>
      <c r="AKZ273" s="3"/>
      <c r="ALA273" s="3"/>
      <c r="ALB273" s="3"/>
      <c r="ALC273" s="3"/>
      <c r="ALD273" s="3"/>
      <c r="ALE273" s="3"/>
      <c r="ALF273" s="3"/>
      <c r="ALG273" s="3"/>
      <c r="ALH273" s="3"/>
      <c r="ALI273" s="3"/>
      <c r="ALJ273" s="3"/>
      <c r="ALK273" s="3"/>
      <c r="ALL273" s="3"/>
      <c r="ALM273" s="3"/>
      <c r="ALN273" s="3"/>
      <c r="ALO273" s="3"/>
      <c r="ALP273" s="3"/>
      <c r="ALQ273" s="3"/>
      <c r="ALR273" s="3"/>
      <c r="ALS273" s="3"/>
      <c r="ALT273" s="3"/>
      <c r="ALU273" s="3"/>
      <c r="ALV273" s="3"/>
      <c r="ALW273" s="3"/>
      <c r="ALX273" s="3"/>
      <c r="ALY273" s="3"/>
      <c r="ALZ273" s="3"/>
      <c r="AMA273" s="3"/>
      <c r="AMB273" s="3"/>
      <c r="AMC273" s="3"/>
      <c r="AMD273" s="3"/>
      <c r="AME273" s="3"/>
      <c r="AMF273" s="3"/>
      <c r="AMG273" s="3"/>
      <c r="AMH273" s="3"/>
      <c r="AMI273" s="3"/>
      <c r="AMJ273" s="3"/>
    </row>
    <row r="274" spans="1:1024" customFormat="1" ht="16.149999999999999" customHeight="1" x14ac:dyDescent="0.25">
      <c r="A274" s="92"/>
      <c r="B274" s="211" t="s">
        <v>130</v>
      </c>
      <c r="C274" s="71"/>
      <c r="D274" s="71"/>
      <c r="E274" s="72" t="s">
        <v>87</v>
      </c>
      <c r="F274" s="71"/>
      <c r="G274" s="136">
        <v>6066.1</v>
      </c>
      <c r="H274" s="136">
        <v>8928</v>
      </c>
      <c r="I274" s="136">
        <v>0</v>
      </c>
      <c r="J274" s="136">
        <v>0</v>
      </c>
      <c r="K274" s="136">
        <v>0</v>
      </c>
      <c r="L274" s="136">
        <v>0</v>
      </c>
      <c r="M274" s="136">
        <v>0</v>
      </c>
      <c r="N274" s="71"/>
      <c r="O274" s="71"/>
      <c r="P274" s="18"/>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s="3"/>
      <c r="GW274" s="3"/>
      <c r="GX274" s="3"/>
      <c r="GY274" s="3"/>
      <c r="GZ274" s="3"/>
      <c r="HA274" s="3"/>
      <c r="HB274" s="3"/>
      <c r="HC274" s="3"/>
      <c r="HD274" s="3"/>
      <c r="HE274" s="3"/>
      <c r="HF274" s="3"/>
      <c r="HG274" s="3"/>
      <c r="HH274" s="3"/>
      <c r="HI274" s="3"/>
      <c r="HJ274" s="3"/>
      <c r="HK274" s="3"/>
      <c r="HL274" s="3"/>
      <c r="HM274" s="3"/>
      <c r="HN274" s="3"/>
      <c r="HO274" s="3"/>
      <c r="HP274" s="3"/>
      <c r="HQ274" s="3"/>
      <c r="HR274" s="3"/>
      <c r="HS274" s="3"/>
      <c r="HT274" s="3"/>
      <c r="HU274" s="3"/>
      <c r="HV274" s="3"/>
      <c r="HW274" s="3"/>
      <c r="HX274" s="3"/>
      <c r="HY274" s="3"/>
      <c r="HZ274" s="3"/>
      <c r="IA274" s="3"/>
      <c r="IB274" s="3"/>
      <c r="IC274" s="3"/>
      <c r="ID274" s="3"/>
      <c r="IE274" s="3"/>
      <c r="IF274" s="3"/>
      <c r="IG274" s="3"/>
      <c r="IH274" s="3"/>
      <c r="II274" s="3"/>
      <c r="IJ274" s="3"/>
      <c r="IK274" s="3"/>
      <c r="IL274" s="3"/>
      <c r="IM274" s="3"/>
      <c r="IN274" s="3"/>
      <c r="IO274" s="3"/>
      <c r="IP274" s="3"/>
      <c r="IQ274" s="3"/>
      <c r="IR274" s="3"/>
      <c r="IS274" s="3"/>
      <c r="IT274" s="3"/>
      <c r="IU274" s="3"/>
      <c r="IV274" s="3"/>
      <c r="IW274" s="3"/>
      <c r="IX274" s="3"/>
      <c r="IY274" s="3"/>
      <c r="IZ274" s="3"/>
      <c r="JA274" s="3"/>
      <c r="JB274" s="3"/>
      <c r="JC274" s="3"/>
      <c r="JD274" s="3"/>
      <c r="JE274" s="3"/>
      <c r="JF274" s="3"/>
      <c r="JG274" s="3"/>
      <c r="JH274" s="3"/>
      <c r="JI274" s="3"/>
      <c r="JJ274" s="3"/>
      <c r="JK274" s="3"/>
      <c r="JL274" s="3"/>
      <c r="JM274" s="3"/>
      <c r="JN274" s="3"/>
      <c r="JO274" s="3"/>
      <c r="JP274" s="3"/>
      <c r="JQ274" s="3"/>
      <c r="JR274" s="3"/>
      <c r="JS274" s="3"/>
      <c r="JT274" s="3"/>
      <c r="JU274" s="3"/>
      <c r="JV274" s="3"/>
      <c r="JW274" s="3"/>
      <c r="JX274" s="3"/>
      <c r="JY274" s="3"/>
      <c r="JZ274" s="3"/>
      <c r="KA274" s="3"/>
      <c r="KB274" s="3"/>
      <c r="KC274" s="3"/>
      <c r="KD274" s="3"/>
      <c r="KE274" s="3"/>
      <c r="KF274" s="3"/>
      <c r="KG274" s="3"/>
      <c r="KH274" s="3"/>
      <c r="KI274" s="3"/>
      <c r="KJ274" s="3"/>
      <c r="KK274" s="3"/>
      <c r="KL274" s="3"/>
      <c r="KM274" s="3"/>
      <c r="KN274" s="3"/>
      <c r="KO274" s="3"/>
      <c r="KP274" s="3"/>
      <c r="KQ274" s="3"/>
      <c r="KR274" s="3"/>
      <c r="KS274" s="3"/>
      <c r="KT274" s="3"/>
      <c r="KU274" s="3"/>
      <c r="KV274" s="3"/>
      <c r="KW274" s="3"/>
      <c r="KX274" s="3"/>
      <c r="KY274" s="3"/>
      <c r="KZ274" s="3"/>
      <c r="LA274" s="3"/>
      <c r="LB274" s="3"/>
      <c r="LC274" s="3"/>
      <c r="LD274" s="3"/>
      <c r="LE274" s="3"/>
      <c r="LF274" s="3"/>
      <c r="LG274" s="3"/>
      <c r="LH274" s="3"/>
      <c r="LI274" s="3"/>
      <c r="LJ274" s="3"/>
      <c r="LK274" s="3"/>
      <c r="LL274" s="3"/>
      <c r="LM274" s="3"/>
      <c r="LN274" s="3"/>
      <c r="LO274" s="3"/>
      <c r="LP274" s="3"/>
      <c r="LQ274" s="3"/>
      <c r="LR274" s="3"/>
      <c r="LS274" s="3"/>
      <c r="LT274" s="3"/>
      <c r="LU274" s="3"/>
      <c r="LV274" s="3"/>
      <c r="LW274" s="3"/>
      <c r="LX274" s="3"/>
      <c r="LY274" s="3"/>
      <c r="LZ274" s="3"/>
      <c r="MA274" s="3"/>
      <c r="MB274" s="3"/>
      <c r="MC274" s="3"/>
      <c r="MD274" s="3"/>
      <c r="ME274" s="3"/>
      <c r="MF274" s="3"/>
      <c r="MG274" s="3"/>
      <c r="MH274" s="3"/>
      <c r="MI274" s="3"/>
      <c r="MJ274" s="3"/>
      <c r="MK274" s="3"/>
      <c r="ML274" s="3"/>
      <c r="MM274" s="3"/>
      <c r="MN274" s="3"/>
      <c r="MO274" s="3"/>
      <c r="MP274" s="3"/>
      <c r="MQ274" s="3"/>
      <c r="MR274" s="3"/>
      <c r="MS274" s="3"/>
      <c r="MT274" s="3"/>
      <c r="MU274" s="3"/>
      <c r="MV274" s="3"/>
      <c r="MW274" s="3"/>
      <c r="MX274" s="3"/>
      <c r="MY274" s="3"/>
      <c r="MZ274" s="3"/>
      <c r="NA274" s="3"/>
      <c r="NB274" s="3"/>
      <c r="NC274" s="3"/>
      <c r="ND274" s="3"/>
      <c r="NE274" s="3"/>
      <c r="NF274" s="3"/>
      <c r="NG274" s="3"/>
      <c r="NH274" s="3"/>
      <c r="NI274" s="3"/>
      <c r="NJ274" s="3"/>
      <c r="NK274" s="3"/>
      <c r="NL274" s="3"/>
      <c r="NM274" s="3"/>
      <c r="NN274" s="3"/>
      <c r="NO274" s="3"/>
      <c r="NP274" s="3"/>
      <c r="NQ274" s="3"/>
      <c r="NR274" s="3"/>
      <c r="NS274" s="3"/>
      <c r="NT274" s="3"/>
      <c r="NU274" s="3"/>
      <c r="NV274" s="3"/>
      <c r="NW274" s="3"/>
      <c r="NX274" s="3"/>
      <c r="NY274" s="3"/>
      <c r="NZ274" s="3"/>
      <c r="OA274" s="3"/>
      <c r="OB274" s="3"/>
      <c r="OC274" s="3"/>
      <c r="OD274" s="3"/>
      <c r="OE274" s="3"/>
      <c r="OF274" s="3"/>
      <c r="OG274" s="3"/>
      <c r="OH274" s="3"/>
      <c r="OI274" s="3"/>
      <c r="OJ274" s="3"/>
      <c r="OK274" s="3"/>
      <c r="OL274" s="3"/>
      <c r="OM274" s="3"/>
      <c r="ON274" s="3"/>
      <c r="OO274" s="3"/>
      <c r="OP274" s="3"/>
      <c r="OQ274" s="3"/>
      <c r="OR274" s="3"/>
      <c r="OS274" s="3"/>
      <c r="OT274" s="3"/>
      <c r="OU274" s="3"/>
      <c r="OV274" s="3"/>
      <c r="OW274" s="3"/>
      <c r="OX274" s="3"/>
      <c r="OY274" s="3"/>
      <c r="OZ274" s="3"/>
      <c r="PA274" s="3"/>
      <c r="PB274" s="3"/>
      <c r="PC274" s="3"/>
      <c r="PD274" s="3"/>
      <c r="PE274" s="3"/>
      <c r="PF274" s="3"/>
      <c r="PG274" s="3"/>
      <c r="PH274" s="3"/>
      <c r="PI274" s="3"/>
      <c r="PJ274" s="3"/>
      <c r="PK274" s="3"/>
      <c r="PL274" s="3"/>
      <c r="PM274" s="3"/>
      <c r="PN274" s="3"/>
      <c r="PO274" s="3"/>
      <c r="PP274" s="3"/>
      <c r="PQ274" s="3"/>
      <c r="PR274" s="3"/>
      <c r="PS274" s="3"/>
      <c r="PT274" s="3"/>
      <c r="PU274" s="3"/>
      <c r="PV274" s="3"/>
      <c r="PW274" s="3"/>
      <c r="PX274" s="3"/>
      <c r="PY274" s="3"/>
      <c r="PZ274" s="3"/>
      <c r="QA274" s="3"/>
      <c r="QB274" s="3"/>
      <c r="QC274" s="3"/>
      <c r="QD274" s="3"/>
      <c r="QE274" s="3"/>
      <c r="QF274" s="3"/>
      <c r="QG274" s="3"/>
      <c r="QH274" s="3"/>
      <c r="QI274" s="3"/>
      <c r="QJ274" s="3"/>
      <c r="QK274" s="3"/>
      <c r="QL274" s="3"/>
      <c r="QM274" s="3"/>
      <c r="QN274" s="3"/>
      <c r="QO274" s="3"/>
      <c r="QP274" s="3"/>
      <c r="QQ274" s="3"/>
      <c r="QR274" s="3"/>
      <c r="QS274" s="3"/>
      <c r="QT274" s="3"/>
      <c r="QU274" s="3"/>
      <c r="QV274" s="3"/>
      <c r="QW274" s="3"/>
      <c r="QX274" s="3"/>
      <c r="QY274" s="3"/>
      <c r="QZ274" s="3"/>
      <c r="RA274" s="3"/>
      <c r="RB274" s="3"/>
      <c r="RC274" s="3"/>
      <c r="RD274" s="3"/>
      <c r="RE274" s="3"/>
      <c r="RF274" s="3"/>
      <c r="RG274" s="3"/>
      <c r="RH274" s="3"/>
      <c r="RI274" s="3"/>
      <c r="RJ274" s="3"/>
      <c r="RK274" s="3"/>
      <c r="RL274" s="3"/>
      <c r="RM274" s="3"/>
      <c r="RN274" s="3"/>
      <c r="RO274" s="3"/>
      <c r="RP274" s="3"/>
      <c r="RQ274" s="3"/>
      <c r="RR274" s="3"/>
      <c r="RS274" s="3"/>
      <c r="RT274" s="3"/>
      <c r="RU274" s="3"/>
      <c r="RV274" s="3"/>
      <c r="RW274" s="3"/>
      <c r="RX274" s="3"/>
      <c r="RY274" s="3"/>
      <c r="RZ274" s="3"/>
      <c r="SA274" s="3"/>
      <c r="SB274" s="3"/>
      <c r="SC274" s="3"/>
      <c r="SD274" s="3"/>
      <c r="SE274" s="3"/>
      <c r="SF274" s="3"/>
      <c r="SG274" s="3"/>
      <c r="SH274" s="3"/>
      <c r="SI274" s="3"/>
      <c r="SJ274" s="3"/>
      <c r="SK274" s="3"/>
      <c r="SL274" s="3"/>
      <c r="SM274" s="3"/>
      <c r="SN274" s="3"/>
      <c r="SO274" s="3"/>
      <c r="SP274" s="3"/>
      <c r="SQ274" s="3"/>
      <c r="SR274" s="3"/>
      <c r="SS274" s="3"/>
      <c r="ST274" s="3"/>
      <c r="SU274" s="3"/>
      <c r="SV274" s="3"/>
      <c r="SW274" s="3"/>
      <c r="SX274" s="3"/>
      <c r="SY274" s="3"/>
      <c r="SZ274" s="3"/>
      <c r="TA274" s="3"/>
      <c r="TB274" s="3"/>
      <c r="TC274" s="3"/>
      <c r="TD274" s="3"/>
      <c r="TE274" s="3"/>
      <c r="TF274" s="3"/>
      <c r="TG274" s="3"/>
      <c r="TH274" s="3"/>
      <c r="TI274" s="3"/>
      <c r="TJ274" s="3"/>
      <c r="TK274" s="3"/>
      <c r="TL274" s="3"/>
      <c r="TM274" s="3"/>
      <c r="TN274" s="3"/>
      <c r="TO274" s="3"/>
      <c r="TP274" s="3"/>
      <c r="TQ274" s="3"/>
      <c r="TR274" s="3"/>
      <c r="TS274" s="3"/>
      <c r="TT274" s="3"/>
      <c r="TU274" s="3"/>
      <c r="TV274" s="3"/>
      <c r="TW274" s="3"/>
      <c r="TX274" s="3"/>
      <c r="TY274" s="3"/>
      <c r="TZ274" s="3"/>
      <c r="UA274" s="3"/>
      <c r="UB274" s="3"/>
      <c r="UC274" s="3"/>
      <c r="UD274" s="3"/>
      <c r="UE274" s="3"/>
      <c r="UF274" s="3"/>
      <c r="UG274" s="3"/>
      <c r="UH274" s="3"/>
      <c r="UI274" s="3"/>
      <c r="UJ274" s="3"/>
      <c r="UK274" s="3"/>
      <c r="UL274" s="3"/>
      <c r="UM274" s="3"/>
      <c r="UN274" s="3"/>
      <c r="UO274" s="3"/>
      <c r="UP274" s="3"/>
      <c r="UQ274" s="3"/>
      <c r="UR274" s="3"/>
      <c r="US274" s="3"/>
      <c r="UT274" s="3"/>
      <c r="UU274" s="3"/>
      <c r="UV274" s="3"/>
      <c r="UW274" s="3"/>
      <c r="UX274" s="3"/>
      <c r="UY274" s="3"/>
      <c r="UZ274" s="3"/>
      <c r="VA274" s="3"/>
      <c r="VB274" s="3"/>
      <c r="VC274" s="3"/>
      <c r="VD274" s="3"/>
      <c r="VE274" s="3"/>
      <c r="VF274" s="3"/>
      <c r="VG274" s="3"/>
      <c r="VH274" s="3"/>
      <c r="VI274" s="3"/>
      <c r="VJ274" s="3"/>
      <c r="VK274" s="3"/>
      <c r="VL274" s="3"/>
      <c r="VM274" s="3"/>
      <c r="VN274" s="3"/>
      <c r="VO274" s="3"/>
      <c r="VP274" s="3"/>
      <c r="VQ274" s="3"/>
      <c r="VR274" s="3"/>
      <c r="VS274" s="3"/>
      <c r="VT274" s="3"/>
      <c r="VU274" s="3"/>
      <c r="VV274" s="3"/>
      <c r="VW274" s="3"/>
      <c r="VX274" s="3"/>
      <c r="VY274" s="3"/>
      <c r="VZ274" s="3"/>
      <c r="WA274" s="3"/>
      <c r="WB274" s="3"/>
      <c r="WC274" s="3"/>
      <c r="WD274" s="3"/>
      <c r="WE274" s="3"/>
      <c r="WF274" s="3"/>
      <c r="WG274" s="3"/>
      <c r="WH274" s="3"/>
      <c r="WI274" s="3"/>
      <c r="WJ274" s="3"/>
      <c r="WK274" s="3"/>
      <c r="WL274" s="3"/>
      <c r="WM274" s="3"/>
      <c r="WN274" s="3"/>
      <c r="WO274" s="3"/>
      <c r="WP274" s="3"/>
      <c r="WQ274" s="3"/>
      <c r="WR274" s="3"/>
      <c r="WS274" s="3"/>
      <c r="WT274" s="3"/>
      <c r="WU274" s="3"/>
      <c r="WV274" s="3"/>
      <c r="WW274" s="3"/>
      <c r="WX274" s="3"/>
      <c r="WY274" s="3"/>
      <c r="WZ274" s="3"/>
      <c r="XA274" s="3"/>
      <c r="XB274" s="3"/>
      <c r="XC274" s="3"/>
      <c r="XD274" s="3"/>
      <c r="XE274" s="3"/>
      <c r="XF274" s="3"/>
      <c r="XG274" s="3"/>
      <c r="XH274" s="3"/>
      <c r="XI274" s="3"/>
      <c r="XJ274" s="3"/>
      <c r="XK274" s="3"/>
      <c r="XL274" s="3"/>
      <c r="XM274" s="3"/>
      <c r="XN274" s="3"/>
      <c r="XO274" s="3"/>
      <c r="XP274" s="3"/>
      <c r="XQ274" s="3"/>
      <c r="XR274" s="3"/>
      <c r="XS274" s="3"/>
      <c r="XT274" s="3"/>
      <c r="XU274" s="3"/>
      <c r="XV274" s="3"/>
      <c r="XW274" s="3"/>
      <c r="XX274" s="3"/>
      <c r="XY274" s="3"/>
      <c r="XZ274" s="3"/>
      <c r="YA274" s="3"/>
      <c r="YB274" s="3"/>
      <c r="YC274" s="3"/>
      <c r="YD274" s="3"/>
      <c r="YE274" s="3"/>
      <c r="YF274" s="3"/>
      <c r="YG274" s="3"/>
      <c r="YH274" s="3"/>
      <c r="YI274" s="3"/>
      <c r="YJ274" s="3"/>
      <c r="YK274" s="3"/>
      <c r="YL274" s="3"/>
      <c r="YM274" s="3"/>
      <c r="YN274" s="3"/>
      <c r="YO274" s="3"/>
      <c r="YP274" s="3"/>
      <c r="YQ274" s="3"/>
      <c r="YR274" s="3"/>
      <c r="YS274" s="3"/>
      <c r="YT274" s="3"/>
      <c r="YU274" s="3"/>
      <c r="YV274" s="3"/>
      <c r="YW274" s="3"/>
      <c r="YX274" s="3"/>
      <c r="YY274" s="3"/>
      <c r="YZ274" s="3"/>
      <c r="ZA274" s="3"/>
      <c r="ZB274" s="3"/>
      <c r="ZC274" s="3"/>
      <c r="ZD274" s="3"/>
      <c r="ZE274" s="3"/>
      <c r="ZF274" s="3"/>
      <c r="ZG274" s="3"/>
      <c r="ZH274" s="3"/>
      <c r="ZI274" s="3"/>
      <c r="ZJ274" s="3"/>
      <c r="ZK274" s="3"/>
      <c r="ZL274" s="3"/>
      <c r="ZM274" s="3"/>
      <c r="ZN274" s="3"/>
      <c r="ZO274" s="3"/>
      <c r="ZP274" s="3"/>
      <c r="ZQ274" s="3"/>
      <c r="ZR274" s="3"/>
      <c r="ZS274" s="3"/>
      <c r="ZT274" s="3"/>
      <c r="ZU274" s="3"/>
      <c r="ZV274" s="3"/>
      <c r="ZW274" s="3"/>
      <c r="ZX274" s="3"/>
      <c r="ZY274" s="3"/>
      <c r="ZZ274" s="3"/>
      <c r="AAA274" s="3"/>
      <c r="AAB274" s="3"/>
      <c r="AAC274" s="3"/>
      <c r="AAD274" s="3"/>
      <c r="AAE274" s="3"/>
      <c r="AAF274" s="3"/>
      <c r="AAG274" s="3"/>
      <c r="AAH274" s="3"/>
      <c r="AAI274" s="3"/>
      <c r="AAJ274" s="3"/>
      <c r="AAK274" s="3"/>
      <c r="AAL274" s="3"/>
      <c r="AAM274" s="3"/>
      <c r="AAN274" s="3"/>
      <c r="AAO274" s="3"/>
      <c r="AAP274" s="3"/>
      <c r="AAQ274" s="3"/>
      <c r="AAR274" s="3"/>
      <c r="AAS274" s="3"/>
      <c r="AAT274" s="3"/>
      <c r="AAU274" s="3"/>
      <c r="AAV274" s="3"/>
      <c r="AAW274" s="3"/>
      <c r="AAX274" s="3"/>
      <c r="AAY274" s="3"/>
      <c r="AAZ274" s="3"/>
      <c r="ABA274" s="3"/>
      <c r="ABB274" s="3"/>
      <c r="ABC274" s="3"/>
      <c r="ABD274" s="3"/>
      <c r="ABE274" s="3"/>
      <c r="ABF274" s="3"/>
      <c r="ABG274" s="3"/>
      <c r="ABH274" s="3"/>
      <c r="ABI274" s="3"/>
      <c r="ABJ274" s="3"/>
      <c r="ABK274" s="3"/>
      <c r="ABL274" s="3"/>
      <c r="ABM274" s="3"/>
      <c r="ABN274" s="3"/>
      <c r="ABO274" s="3"/>
      <c r="ABP274" s="3"/>
      <c r="ABQ274" s="3"/>
      <c r="ABR274" s="3"/>
      <c r="ABS274" s="3"/>
      <c r="ABT274" s="3"/>
      <c r="ABU274" s="3"/>
      <c r="ABV274" s="3"/>
      <c r="ABW274" s="3"/>
      <c r="ABX274" s="3"/>
      <c r="ABY274" s="3"/>
      <c r="ABZ274" s="3"/>
      <c r="ACA274" s="3"/>
      <c r="ACB274" s="3"/>
      <c r="ACC274" s="3"/>
      <c r="ACD274" s="3"/>
      <c r="ACE274" s="3"/>
      <c r="ACF274" s="3"/>
      <c r="ACG274" s="3"/>
      <c r="ACH274" s="3"/>
      <c r="ACI274" s="3"/>
      <c r="ACJ274" s="3"/>
      <c r="ACK274" s="3"/>
      <c r="ACL274" s="3"/>
      <c r="ACM274" s="3"/>
      <c r="ACN274" s="3"/>
      <c r="ACO274" s="3"/>
      <c r="ACP274" s="3"/>
      <c r="ACQ274" s="3"/>
      <c r="ACR274" s="3"/>
      <c r="ACS274" s="3"/>
      <c r="ACT274" s="3"/>
      <c r="ACU274" s="3"/>
      <c r="ACV274" s="3"/>
      <c r="ACW274" s="3"/>
      <c r="ACX274" s="3"/>
      <c r="ACY274" s="3"/>
      <c r="ACZ274" s="3"/>
      <c r="ADA274" s="3"/>
      <c r="ADB274" s="3"/>
      <c r="ADC274" s="3"/>
      <c r="ADD274" s="3"/>
      <c r="ADE274" s="3"/>
      <c r="ADF274" s="3"/>
      <c r="ADG274" s="3"/>
      <c r="ADH274" s="3"/>
      <c r="ADI274" s="3"/>
      <c r="ADJ274" s="3"/>
      <c r="ADK274" s="3"/>
      <c r="ADL274" s="3"/>
      <c r="ADM274" s="3"/>
      <c r="ADN274" s="3"/>
      <c r="ADO274" s="3"/>
      <c r="ADP274" s="3"/>
      <c r="ADQ274" s="3"/>
      <c r="ADR274" s="3"/>
      <c r="ADS274" s="3"/>
      <c r="ADT274" s="3"/>
      <c r="ADU274" s="3"/>
      <c r="ADV274" s="3"/>
      <c r="ADW274" s="3"/>
      <c r="ADX274" s="3"/>
      <c r="ADY274" s="3"/>
      <c r="ADZ274" s="3"/>
      <c r="AEA274" s="3"/>
      <c r="AEB274" s="3"/>
      <c r="AEC274" s="3"/>
      <c r="AED274" s="3"/>
      <c r="AEE274" s="3"/>
      <c r="AEF274" s="3"/>
      <c r="AEG274" s="3"/>
      <c r="AEH274" s="3"/>
      <c r="AEI274" s="3"/>
      <c r="AEJ274" s="3"/>
      <c r="AEK274" s="3"/>
      <c r="AEL274" s="3"/>
      <c r="AEM274" s="3"/>
      <c r="AEN274" s="3"/>
      <c r="AEO274" s="3"/>
      <c r="AEP274" s="3"/>
      <c r="AEQ274" s="3"/>
      <c r="AER274" s="3"/>
      <c r="AES274" s="3"/>
      <c r="AET274" s="3"/>
      <c r="AEU274" s="3"/>
      <c r="AEV274" s="3"/>
      <c r="AEW274" s="3"/>
      <c r="AEX274" s="3"/>
      <c r="AEY274" s="3"/>
      <c r="AEZ274" s="3"/>
      <c r="AFA274" s="3"/>
      <c r="AFB274" s="3"/>
      <c r="AFC274" s="3"/>
      <c r="AFD274" s="3"/>
      <c r="AFE274" s="3"/>
      <c r="AFF274" s="3"/>
      <c r="AFG274" s="3"/>
      <c r="AFH274" s="3"/>
      <c r="AFI274" s="3"/>
      <c r="AFJ274" s="3"/>
      <c r="AFK274" s="3"/>
      <c r="AFL274" s="3"/>
      <c r="AFM274" s="3"/>
      <c r="AFN274" s="3"/>
      <c r="AFO274" s="3"/>
      <c r="AFP274" s="3"/>
      <c r="AFQ274" s="3"/>
      <c r="AFR274" s="3"/>
      <c r="AFS274" s="3"/>
      <c r="AFT274" s="3"/>
      <c r="AFU274" s="3"/>
      <c r="AFV274" s="3"/>
      <c r="AFW274" s="3"/>
      <c r="AFX274" s="3"/>
      <c r="AFY274" s="3"/>
      <c r="AFZ274" s="3"/>
      <c r="AGA274" s="3"/>
      <c r="AGB274" s="3"/>
      <c r="AGC274" s="3"/>
      <c r="AGD274" s="3"/>
      <c r="AGE274" s="3"/>
      <c r="AGF274" s="3"/>
      <c r="AGG274" s="3"/>
      <c r="AGH274" s="3"/>
      <c r="AGI274" s="3"/>
      <c r="AGJ274" s="3"/>
      <c r="AGK274" s="3"/>
      <c r="AGL274" s="3"/>
      <c r="AGM274" s="3"/>
      <c r="AGN274" s="3"/>
      <c r="AGO274" s="3"/>
      <c r="AGP274" s="3"/>
      <c r="AGQ274" s="3"/>
      <c r="AGR274" s="3"/>
      <c r="AGS274" s="3"/>
      <c r="AGT274" s="3"/>
      <c r="AGU274" s="3"/>
      <c r="AGV274" s="3"/>
      <c r="AGW274" s="3"/>
      <c r="AGX274" s="3"/>
      <c r="AGY274" s="3"/>
      <c r="AGZ274" s="3"/>
      <c r="AHA274" s="3"/>
      <c r="AHB274" s="3"/>
      <c r="AHC274" s="3"/>
      <c r="AHD274" s="3"/>
      <c r="AHE274" s="3"/>
      <c r="AHF274" s="3"/>
      <c r="AHG274" s="3"/>
      <c r="AHH274" s="3"/>
      <c r="AHI274" s="3"/>
      <c r="AHJ274" s="3"/>
      <c r="AHK274" s="3"/>
      <c r="AHL274" s="3"/>
      <c r="AHM274" s="3"/>
      <c r="AHN274" s="3"/>
      <c r="AHO274" s="3"/>
      <c r="AHP274" s="3"/>
      <c r="AHQ274" s="3"/>
      <c r="AHR274" s="3"/>
      <c r="AHS274" s="3"/>
      <c r="AHT274" s="3"/>
      <c r="AHU274" s="3"/>
      <c r="AHV274" s="3"/>
      <c r="AHW274" s="3"/>
      <c r="AHX274" s="3"/>
      <c r="AHY274" s="3"/>
      <c r="AHZ274" s="3"/>
      <c r="AIA274" s="3"/>
      <c r="AIB274" s="3"/>
      <c r="AIC274" s="3"/>
      <c r="AID274" s="3"/>
      <c r="AIE274" s="3"/>
      <c r="AIF274" s="3"/>
      <c r="AIG274" s="3"/>
      <c r="AIH274" s="3"/>
      <c r="AII274" s="3"/>
      <c r="AIJ274" s="3"/>
      <c r="AIK274" s="3"/>
      <c r="AIL274" s="3"/>
      <c r="AIM274" s="3"/>
      <c r="AIN274" s="3"/>
      <c r="AIO274" s="3"/>
      <c r="AIP274" s="3"/>
      <c r="AIQ274" s="3"/>
      <c r="AIR274" s="3"/>
      <c r="AIS274" s="3"/>
      <c r="AIT274" s="3"/>
      <c r="AIU274" s="3"/>
      <c r="AIV274" s="3"/>
      <c r="AIW274" s="3"/>
      <c r="AIX274" s="3"/>
      <c r="AIY274" s="3"/>
      <c r="AIZ274" s="3"/>
      <c r="AJA274" s="3"/>
      <c r="AJB274" s="3"/>
      <c r="AJC274" s="3"/>
      <c r="AJD274" s="3"/>
      <c r="AJE274" s="3"/>
      <c r="AJF274" s="3"/>
      <c r="AJG274" s="3"/>
      <c r="AJH274" s="3"/>
      <c r="AJI274" s="3"/>
      <c r="AJJ274" s="3"/>
      <c r="AJK274" s="3"/>
      <c r="AJL274" s="3"/>
      <c r="AJM274" s="3"/>
      <c r="AJN274" s="3"/>
      <c r="AJO274" s="3"/>
      <c r="AJP274" s="3"/>
      <c r="AJQ274" s="3"/>
      <c r="AJR274" s="3"/>
      <c r="AJS274" s="3"/>
      <c r="AJT274" s="3"/>
      <c r="AJU274" s="3"/>
      <c r="AJV274" s="3"/>
      <c r="AJW274" s="3"/>
      <c r="AJX274" s="3"/>
      <c r="AJY274" s="3"/>
      <c r="AJZ274" s="3"/>
      <c r="AKA274" s="3"/>
      <c r="AKB274" s="3"/>
      <c r="AKC274" s="3"/>
      <c r="AKD274" s="3"/>
      <c r="AKE274" s="3"/>
      <c r="AKF274" s="3"/>
      <c r="AKG274" s="3"/>
      <c r="AKH274" s="3"/>
      <c r="AKI274" s="3"/>
      <c r="AKJ274" s="3"/>
      <c r="AKK274" s="3"/>
      <c r="AKL274" s="3"/>
      <c r="AKM274" s="3"/>
      <c r="AKN274" s="3"/>
      <c r="AKO274" s="3"/>
      <c r="AKP274" s="3"/>
      <c r="AKQ274" s="3"/>
      <c r="AKR274" s="3"/>
      <c r="AKS274" s="3"/>
      <c r="AKT274" s="3"/>
      <c r="AKU274" s="3"/>
      <c r="AKV274" s="3"/>
      <c r="AKW274" s="3"/>
      <c r="AKX274" s="3"/>
      <c r="AKY274" s="3"/>
      <c r="AKZ274" s="3"/>
      <c r="ALA274" s="3"/>
      <c r="ALB274" s="3"/>
      <c r="ALC274" s="3"/>
      <c r="ALD274" s="3"/>
      <c r="ALE274" s="3"/>
      <c r="ALF274" s="3"/>
      <c r="ALG274" s="3"/>
      <c r="ALH274" s="3"/>
      <c r="ALI274" s="3"/>
      <c r="ALJ274" s="3"/>
      <c r="ALK274" s="3"/>
      <c r="ALL274" s="3"/>
      <c r="ALM274" s="3"/>
      <c r="ALN274" s="3"/>
      <c r="ALO274" s="3"/>
      <c r="ALP274" s="3"/>
      <c r="ALQ274" s="3"/>
      <c r="ALR274" s="3"/>
      <c r="ALS274" s="3"/>
      <c r="ALT274" s="3"/>
      <c r="ALU274" s="3"/>
      <c r="ALV274" s="3"/>
      <c r="ALW274" s="3"/>
      <c r="ALX274" s="3"/>
      <c r="ALY274" s="3"/>
      <c r="ALZ274" s="3"/>
      <c r="AMA274" s="3"/>
      <c r="AMB274" s="3"/>
      <c r="AMC274" s="3"/>
      <c r="AMD274" s="3"/>
      <c r="AME274" s="3"/>
      <c r="AMF274" s="3"/>
      <c r="AMG274" s="3"/>
      <c r="AMH274" s="3"/>
      <c r="AMI274" s="3"/>
      <c r="AMJ274" s="3"/>
    </row>
    <row r="275" spans="1:1024" customFormat="1" ht="16.149999999999999" customHeight="1" x14ac:dyDescent="0.25">
      <c r="A275" s="92"/>
      <c r="B275" s="211" t="s">
        <v>123</v>
      </c>
      <c r="C275" s="71"/>
      <c r="D275" s="71"/>
      <c r="E275" s="72" t="s">
        <v>87</v>
      </c>
      <c r="F275" s="71"/>
      <c r="G275" s="136">
        <v>2937</v>
      </c>
      <c r="H275" s="136">
        <v>3674.8</v>
      </c>
      <c r="I275" s="136">
        <v>0</v>
      </c>
      <c r="J275" s="136">
        <v>0</v>
      </c>
      <c r="K275" s="136">
        <v>1000</v>
      </c>
      <c r="L275" s="136">
        <v>1000</v>
      </c>
      <c r="M275" s="136">
        <v>1000</v>
      </c>
      <c r="N275" s="71"/>
      <c r="O275" s="71"/>
      <c r="P275" s="18"/>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c r="GN275" s="3"/>
      <c r="GO275" s="3"/>
      <c r="GP275" s="3"/>
      <c r="GQ275" s="3"/>
      <c r="GR275" s="3"/>
      <c r="GS275" s="3"/>
      <c r="GT275" s="3"/>
      <c r="GU275" s="3"/>
      <c r="GV275" s="3"/>
      <c r="GW275" s="3"/>
      <c r="GX275" s="3"/>
      <c r="GY275" s="3"/>
      <c r="GZ275" s="3"/>
      <c r="HA275" s="3"/>
      <c r="HB275" s="3"/>
      <c r="HC275" s="3"/>
      <c r="HD275" s="3"/>
      <c r="HE275" s="3"/>
      <c r="HF275" s="3"/>
      <c r="HG275" s="3"/>
      <c r="HH275" s="3"/>
      <c r="HI275" s="3"/>
      <c r="HJ275" s="3"/>
      <c r="HK275" s="3"/>
      <c r="HL275" s="3"/>
      <c r="HM275" s="3"/>
      <c r="HN275" s="3"/>
      <c r="HO275" s="3"/>
      <c r="HP275" s="3"/>
      <c r="HQ275" s="3"/>
      <c r="HR275" s="3"/>
      <c r="HS275" s="3"/>
      <c r="HT275" s="3"/>
      <c r="HU275" s="3"/>
      <c r="HV275" s="3"/>
      <c r="HW275" s="3"/>
      <c r="HX275" s="3"/>
      <c r="HY275" s="3"/>
      <c r="HZ275" s="3"/>
      <c r="IA275" s="3"/>
      <c r="IB275" s="3"/>
      <c r="IC275" s="3"/>
      <c r="ID275" s="3"/>
      <c r="IE275" s="3"/>
      <c r="IF275" s="3"/>
      <c r="IG275" s="3"/>
      <c r="IH275" s="3"/>
      <c r="II275" s="3"/>
      <c r="IJ275" s="3"/>
      <c r="IK275" s="3"/>
      <c r="IL275" s="3"/>
      <c r="IM275" s="3"/>
      <c r="IN275" s="3"/>
      <c r="IO275" s="3"/>
      <c r="IP275" s="3"/>
      <c r="IQ275" s="3"/>
      <c r="IR275" s="3"/>
      <c r="IS275" s="3"/>
      <c r="IT275" s="3"/>
      <c r="IU275" s="3"/>
      <c r="IV275" s="3"/>
      <c r="IW275" s="3"/>
      <c r="IX275" s="3"/>
      <c r="IY275" s="3"/>
      <c r="IZ275" s="3"/>
      <c r="JA275" s="3"/>
      <c r="JB275" s="3"/>
      <c r="JC275" s="3"/>
      <c r="JD275" s="3"/>
      <c r="JE275" s="3"/>
      <c r="JF275" s="3"/>
      <c r="JG275" s="3"/>
      <c r="JH275" s="3"/>
      <c r="JI275" s="3"/>
      <c r="JJ275" s="3"/>
      <c r="JK275" s="3"/>
      <c r="JL275" s="3"/>
      <c r="JM275" s="3"/>
      <c r="JN275" s="3"/>
      <c r="JO275" s="3"/>
      <c r="JP275" s="3"/>
      <c r="JQ275" s="3"/>
      <c r="JR275" s="3"/>
      <c r="JS275" s="3"/>
      <c r="JT275" s="3"/>
      <c r="JU275" s="3"/>
      <c r="JV275" s="3"/>
      <c r="JW275" s="3"/>
      <c r="JX275" s="3"/>
      <c r="JY275" s="3"/>
      <c r="JZ275" s="3"/>
      <c r="KA275" s="3"/>
      <c r="KB275" s="3"/>
      <c r="KC275" s="3"/>
      <c r="KD275" s="3"/>
      <c r="KE275" s="3"/>
      <c r="KF275" s="3"/>
      <c r="KG275" s="3"/>
      <c r="KH275" s="3"/>
      <c r="KI275" s="3"/>
      <c r="KJ275" s="3"/>
      <c r="KK275" s="3"/>
      <c r="KL275" s="3"/>
      <c r="KM275" s="3"/>
      <c r="KN275" s="3"/>
      <c r="KO275" s="3"/>
      <c r="KP275" s="3"/>
      <c r="KQ275" s="3"/>
      <c r="KR275" s="3"/>
      <c r="KS275" s="3"/>
      <c r="KT275" s="3"/>
      <c r="KU275" s="3"/>
      <c r="KV275" s="3"/>
      <c r="KW275" s="3"/>
      <c r="KX275" s="3"/>
      <c r="KY275" s="3"/>
      <c r="KZ275" s="3"/>
      <c r="LA275" s="3"/>
      <c r="LB275" s="3"/>
      <c r="LC275" s="3"/>
      <c r="LD275" s="3"/>
      <c r="LE275" s="3"/>
      <c r="LF275" s="3"/>
      <c r="LG275" s="3"/>
      <c r="LH275" s="3"/>
      <c r="LI275" s="3"/>
      <c r="LJ275" s="3"/>
      <c r="LK275" s="3"/>
      <c r="LL275" s="3"/>
      <c r="LM275" s="3"/>
      <c r="LN275" s="3"/>
      <c r="LO275" s="3"/>
      <c r="LP275" s="3"/>
      <c r="LQ275" s="3"/>
      <c r="LR275" s="3"/>
      <c r="LS275" s="3"/>
      <c r="LT275" s="3"/>
      <c r="LU275" s="3"/>
      <c r="LV275" s="3"/>
      <c r="LW275" s="3"/>
      <c r="LX275" s="3"/>
      <c r="LY275" s="3"/>
      <c r="LZ275" s="3"/>
      <c r="MA275" s="3"/>
      <c r="MB275" s="3"/>
      <c r="MC275" s="3"/>
      <c r="MD275" s="3"/>
      <c r="ME275" s="3"/>
      <c r="MF275" s="3"/>
      <c r="MG275" s="3"/>
      <c r="MH275" s="3"/>
      <c r="MI275" s="3"/>
      <c r="MJ275" s="3"/>
      <c r="MK275" s="3"/>
      <c r="ML275" s="3"/>
      <c r="MM275" s="3"/>
      <c r="MN275" s="3"/>
      <c r="MO275" s="3"/>
      <c r="MP275" s="3"/>
      <c r="MQ275" s="3"/>
      <c r="MR275" s="3"/>
      <c r="MS275" s="3"/>
      <c r="MT275" s="3"/>
      <c r="MU275" s="3"/>
      <c r="MV275" s="3"/>
      <c r="MW275" s="3"/>
      <c r="MX275" s="3"/>
      <c r="MY275" s="3"/>
      <c r="MZ275" s="3"/>
      <c r="NA275" s="3"/>
      <c r="NB275" s="3"/>
      <c r="NC275" s="3"/>
      <c r="ND275" s="3"/>
      <c r="NE275" s="3"/>
      <c r="NF275" s="3"/>
      <c r="NG275" s="3"/>
      <c r="NH275" s="3"/>
      <c r="NI275" s="3"/>
      <c r="NJ275" s="3"/>
      <c r="NK275" s="3"/>
      <c r="NL275" s="3"/>
      <c r="NM275" s="3"/>
      <c r="NN275" s="3"/>
      <c r="NO275" s="3"/>
      <c r="NP275" s="3"/>
      <c r="NQ275" s="3"/>
      <c r="NR275" s="3"/>
      <c r="NS275" s="3"/>
      <c r="NT275" s="3"/>
      <c r="NU275" s="3"/>
      <c r="NV275" s="3"/>
      <c r="NW275" s="3"/>
      <c r="NX275" s="3"/>
      <c r="NY275" s="3"/>
      <c r="NZ275" s="3"/>
      <c r="OA275" s="3"/>
      <c r="OB275" s="3"/>
      <c r="OC275" s="3"/>
      <c r="OD275" s="3"/>
      <c r="OE275" s="3"/>
      <c r="OF275" s="3"/>
      <c r="OG275" s="3"/>
      <c r="OH275" s="3"/>
      <c r="OI275" s="3"/>
      <c r="OJ275" s="3"/>
      <c r="OK275" s="3"/>
      <c r="OL275" s="3"/>
      <c r="OM275" s="3"/>
      <c r="ON275" s="3"/>
      <c r="OO275" s="3"/>
      <c r="OP275" s="3"/>
      <c r="OQ275" s="3"/>
      <c r="OR275" s="3"/>
      <c r="OS275" s="3"/>
      <c r="OT275" s="3"/>
      <c r="OU275" s="3"/>
      <c r="OV275" s="3"/>
      <c r="OW275" s="3"/>
      <c r="OX275" s="3"/>
      <c r="OY275" s="3"/>
      <c r="OZ275" s="3"/>
      <c r="PA275" s="3"/>
      <c r="PB275" s="3"/>
      <c r="PC275" s="3"/>
      <c r="PD275" s="3"/>
      <c r="PE275" s="3"/>
      <c r="PF275" s="3"/>
      <c r="PG275" s="3"/>
      <c r="PH275" s="3"/>
      <c r="PI275" s="3"/>
      <c r="PJ275" s="3"/>
      <c r="PK275" s="3"/>
      <c r="PL275" s="3"/>
      <c r="PM275" s="3"/>
      <c r="PN275" s="3"/>
      <c r="PO275" s="3"/>
      <c r="PP275" s="3"/>
      <c r="PQ275" s="3"/>
      <c r="PR275" s="3"/>
      <c r="PS275" s="3"/>
      <c r="PT275" s="3"/>
      <c r="PU275" s="3"/>
      <c r="PV275" s="3"/>
      <c r="PW275" s="3"/>
      <c r="PX275" s="3"/>
      <c r="PY275" s="3"/>
      <c r="PZ275" s="3"/>
      <c r="QA275" s="3"/>
      <c r="QB275" s="3"/>
      <c r="QC275" s="3"/>
      <c r="QD275" s="3"/>
      <c r="QE275" s="3"/>
      <c r="QF275" s="3"/>
      <c r="QG275" s="3"/>
      <c r="QH275" s="3"/>
      <c r="QI275" s="3"/>
      <c r="QJ275" s="3"/>
      <c r="QK275" s="3"/>
      <c r="QL275" s="3"/>
      <c r="QM275" s="3"/>
      <c r="QN275" s="3"/>
      <c r="QO275" s="3"/>
      <c r="QP275" s="3"/>
      <c r="QQ275" s="3"/>
      <c r="QR275" s="3"/>
      <c r="QS275" s="3"/>
      <c r="QT275" s="3"/>
      <c r="QU275" s="3"/>
      <c r="QV275" s="3"/>
      <c r="QW275" s="3"/>
      <c r="QX275" s="3"/>
      <c r="QY275" s="3"/>
      <c r="QZ275" s="3"/>
      <c r="RA275" s="3"/>
      <c r="RB275" s="3"/>
      <c r="RC275" s="3"/>
      <c r="RD275" s="3"/>
      <c r="RE275" s="3"/>
      <c r="RF275" s="3"/>
      <c r="RG275" s="3"/>
      <c r="RH275" s="3"/>
      <c r="RI275" s="3"/>
      <c r="RJ275" s="3"/>
      <c r="RK275" s="3"/>
      <c r="RL275" s="3"/>
      <c r="RM275" s="3"/>
      <c r="RN275" s="3"/>
      <c r="RO275" s="3"/>
      <c r="RP275" s="3"/>
      <c r="RQ275" s="3"/>
      <c r="RR275" s="3"/>
      <c r="RS275" s="3"/>
      <c r="RT275" s="3"/>
      <c r="RU275" s="3"/>
      <c r="RV275" s="3"/>
      <c r="RW275" s="3"/>
      <c r="RX275" s="3"/>
      <c r="RY275" s="3"/>
      <c r="RZ275" s="3"/>
      <c r="SA275" s="3"/>
      <c r="SB275" s="3"/>
      <c r="SC275" s="3"/>
      <c r="SD275" s="3"/>
      <c r="SE275" s="3"/>
      <c r="SF275" s="3"/>
      <c r="SG275" s="3"/>
      <c r="SH275" s="3"/>
      <c r="SI275" s="3"/>
      <c r="SJ275" s="3"/>
      <c r="SK275" s="3"/>
      <c r="SL275" s="3"/>
      <c r="SM275" s="3"/>
      <c r="SN275" s="3"/>
      <c r="SO275" s="3"/>
      <c r="SP275" s="3"/>
      <c r="SQ275" s="3"/>
      <c r="SR275" s="3"/>
      <c r="SS275" s="3"/>
      <c r="ST275" s="3"/>
      <c r="SU275" s="3"/>
      <c r="SV275" s="3"/>
      <c r="SW275" s="3"/>
      <c r="SX275" s="3"/>
      <c r="SY275" s="3"/>
      <c r="SZ275" s="3"/>
      <c r="TA275" s="3"/>
      <c r="TB275" s="3"/>
      <c r="TC275" s="3"/>
      <c r="TD275" s="3"/>
      <c r="TE275" s="3"/>
      <c r="TF275" s="3"/>
      <c r="TG275" s="3"/>
      <c r="TH275" s="3"/>
      <c r="TI275" s="3"/>
      <c r="TJ275" s="3"/>
      <c r="TK275" s="3"/>
      <c r="TL275" s="3"/>
      <c r="TM275" s="3"/>
      <c r="TN275" s="3"/>
      <c r="TO275" s="3"/>
      <c r="TP275" s="3"/>
      <c r="TQ275" s="3"/>
      <c r="TR275" s="3"/>
      <c r="TS275" s="3"/>
      <c r="TT275" s="3"/>
      <c r="TU275" s="3"/>
      <c r="TV275" s="3"/>
      <c r="TW275" s="3"/>
      <c r="TX275" s="3"/>
      <c r="TY275" s="3"/>
      <c r="TZ275" s="3"/>
      <c r="UA275" s="3"/>
      <c r="UB275" s="3"/>
      <c r="UC275" s="3"/>
      <c r="UD275" s="3"/>
      <c r="UE275" s="3"/>
      <c r="UF275" s="3"/>
      <c r="UG275" s="3"/>
      <c r="UH275" s="3"/>
      <c r="UI275" s="3"/>
      <c r="UJ275" s="3"/>
      <c r="UK275" s="3"/>
      <c r="UL275" s="3"/>
      <c r="UM275" s="3"/>
      <c r="UN275" s="3"/>
      <c r="UO275" s="3"/>
      <c r="UP275" s="3"/>
      <c r="UQ275" s="3"/>
      <c r="UR275" s="3"/>
      <c r="US275" s="3"/>
      <c r="UT275" s="3"/>
      <c r="UU275" s="3"/>
      <c r="UV275" s="3"/>
      <c r="UW275" s="3"/>
      <c r="UX275" s="3"/>
      <c r="UY275" s="3"/>
      <c r="UZ275" s="3"/>
      <c r="VA275" s="3"/>
      <c r="VB275" s="3"/>
      <c r="VC275" s="3"/>
      <c r="VD275" s="3"/>
      <c r="VE275" s="3"/>
      <c r="VF275" s="3"/>
      <c r="VG275" s="3"/>
      <c r="VH275" s="3"/>
      <c r="VI275" s="3"/>
      <c r="VJ275" s="3"/>
      <c r="VK275" s="3"/>
      <c r="VL275" s="3"/>
      <c r="VM275" s="3"/>
      <c r="VN275" s="3"/>
      <c r="VO275" s="3"/>
      <c r="VP275" s="3"/>
      <c r="VQ275" s="3"/>
      <c r="VR275" s="3"/>
      <c r="VS275" s="3"/>
      <c r="VT275" s="3"/>
      <c r="VU275" s="3"/>
      <c r="VV275" s="3"/>
      <c r="VW275" s="3"/>
      <c r="VX275" s="3"/>
      <c r="VY275" s="3"/>
      <c r="VZ275" s="3"/>
      <c r="WA275" s="3"/>
      <c r="WB275" s="3"/>
      <c r="WC275" s="3"/>
      <c r="WD275" s="3"/>
      <c r="WE275" s="3"/>
      <c r="WF275" s="3"/>
      <c r="WG275" s="3"/>
      <c r="WH275" s="3"/>
      <c r="WI275" s="3"/>
      <c r="WJ275" s="3"/>
      <c r="WK275" s="3"/>
      <c r="WL275" s="3"/>
      <c r="WM275" s="3"/>
      <c r="WN275" s="3"/>
      <c r="WO275" s="3"/>
      <c r="WP275" s="3"/>
      <c r="WQ275" s="3"/>
      <c r="WR275" s="3"/>
      <c r="WS275" s="3"/>
      <c r="WT275" s="3"/>
      <c r="WU275" s="3"/>
      <c r="WV275" s="3"/>
      <c r="WW275" s="3"/>
      <c r="WX275" s="3"/>
      <c r="WY275" s="3"/>
      <c r="WZ275" s="3"/>
      <c r="XA275" s="3"/>
      <c r="XB275" s="3"/>
      <c r="XC275" s="3"/>
      <c r="XD275" s="3"/>
      <c r="XE275" s="3"/>
      <c r="XF275" s="3"/>
      <c r="XG275" s="3"/>
      <c r="XH275" s="3"/>
      <c r="XI275" s="3"/>
      <c r="XJ275" s="3"/>
      <c r="XK275" s="3"/>
      <c r="XL275" s="3"/>
      <c r="XM275" s="3"/>
      <c r="XN275" s="3"/>
      <c r="XO275" s="3"/>
      <c r="XP275" s="3"/>
      <c r="XQ275" s="3"/>
      <c r="XR275" s="3"/>
      <c r="XS275" s="3"/>
      <c r="XT275" s="3"/>
      <c r="XU275" s="3"/>
      <c r="XV275" s="3"/>
      <c r="XW275" s="3"/>
      <c r="XX275" s="3"/>
      <c r="XY275" s="3"/>
      <c r="XZ275" s="3"/>
      <c r="YA275" s="3"/>
      <c r="YB275" s="3"/>
      <c r="YC275" s="3"/>
      <c r="YD275" s="3"/>
      <c r="YE275" s="3"/>
      <c r="YF275" s="3"/>
      <c r="YG275" s="3"/>
      <c r="YH275" s="3"/>
      <c r="YI275" s="3"/>
      <c r="YJ275" s="3"/>
      <c r="YK275" s="3"/>
      <c r="YL275" s="3"/>
      <c r="YM275" s="3"/>
      <c r="YN275" s="3"/>
      <c r="YO275" s="3"/>
      <c r="YP275" s="3"/>
      <c r="YQ275" s="3"/>
      <c r="YR275" s="3"/>
      <c r="YS275" s="3"/>
      <c r="YT275" s="3"/>
      <c r="YU275" s="3"/>
      <c r="YV275" s="3"/>
      <c r="YW275" s="3"/>
      <c r="YX275" s="3"/>
      <c r="YY275" s="3"/>
      <c r="YZ275" s="3"/>
      <c r="ZA275" s="3"/>
      <c r="ZB275" s="3"/>
      <c r="ZC275" s="3"/>
      <c r="ZD275" s="3"/>
      <c r="ZE275" s="3"/>
      <c r="ZF275" s="3"/>
      <c r="ZG275" s="3"/>
      <c r="ZH275" s="3"/>
      <c r="ZI275" s="3"/>
      <c r="ZJ275" s="3"/>
      <c r="ZK275" s="3"/>
      <c r="ZL275" s="3"/>
      <c r="ZM275" s="3"/>
      <c r="ZN275" s="3"/>
      <c r="ZO275" s="3"/>
      <c r="ZP275" s="3"/>
      <c r="ZQ275" s="3"/>
      <c r="ZR275" s="3"/>
      <c r="ZS275" s="3"/>
      <c r="ZT275" s="3"/>
      <c r="ZU275" s="3"/>
      <c r="ZV275" s="3"/>
      <c r="ZW275" s="3"/>
      <c r="ZX275" s="3"/>
      <c r="ZY275" s="3"/>
      <c r="ZZ275" s="3"/>
      <c r="AAA275" s="3"/>
      <c r="AAB275" s="3"/>
      <c r="AAC275" s="3"/>
      <c r="AAD275" s="3"/>
      <c r="AAE275" s="3"/>
      <c r="AAF275" s="3"/>
      <c r="AAG275" s="3"/>
      <c r="AAH275" s="3"/>
      <c r="AAI275" s="3"/>
      <c r="AAJ275" s="3"/>
      <c r="AAK275" s="3"/>
      <c r="AAL275" s="3"/>
      <c r="AAM275" s="3"/>
      <c r="AAN275" s="3"/>
      <c r="AAO275" s="3"/>
      <c r="AAP275" s="3"/>
      <c r="AAQ275" s="3"/>
      <c r="AAR275" s="3"/>
      <c r="AAS275" s="3"/>
      <c r="AAT275" s="3"/>
      <c r="AAU275" s="3"/>
      <c r="AAV275" s="3"/>
      <c r="AAW275" s="3"/>
      <c r="AAX275" s="3"/>
      <c r="AAY275" s="3"/>
      <c r="AAZ275" s="3"/>
      <c r="ABA275" s="3"/>
      <c r="ABB275" s="3"/>
      <c r="ABC275" s="3"/>
      <c r="ABD275" s="3"/>
      <c r="ABE275" s="3"/>
      <c r="ABF275" s="3"/>
      <c r="ABG275" s="3"/>
      <c r="ABH275" s="3"/>
      <c r="ABI275" s="3"/>
      <c r="ABJ275" s="3"/>
      <c r="ABK275" s="3"/>
      <c r="ABL275" s="3"/>
      <c r="ABM275" s="3"/>
      <c r="ABN275" s="3"/>
      <c r="ABO275" s="3"/>
      <c r="ABP275" s="3"/>
      <c r="ABQ275" s="3"/>
      <c r="ABR275" s="3"/>
      <c r="ABS275" s="3"/>
      <c r="ABT275" s="3"/>
      <c r="ABU275" s="3"/>
      <c r="ABV275" s="3"/>
      <c r="ABW275" s="3"/>
      <c r="ABX275" s="3"/>
      <c r="ABY275" s="3"/>
      <c r="ABZ275" s="3"/>
      <c r="ACA275" s="3"/>
      <c r="ACB275" s="3"/>
      <c r="ACC275" s="3"/>
      <c r="ACD275" s="3"/>
      <c r="ACE275" s="3"/>
      <c r="ACF275" s="3"/>
      <c r="ACG275" s="3"/>
      <c r="ACH275" s="3"/>
      <c r="ACI275" s="3"/>
      <c r="ACJ275" s="3"/>
      <c r="ACK275" s="3"/>
      <c r="ACL275" s="3"/>
      <c r="ACM275" s="3"/>
      <c r="ACN275" s="3"/>
      <c r="ACO275" s="3"/>
      <c r="ACP275" s="3"/>
      <c r="ACQ275" s="3"/>
      <c r="ACR275" s="3"/>
      <c r="ACS275" s="3"/>
      <c r="ACT275" s="3"/>
      <c r="ACU275" s="3"/>
      <c r="ACV275" s="3"/>
      <c r="ACW275" s="3"/>
      <c r="ACX275" s="3"/>
      <c r="ACY275" s="3"/>
      <c r="ACZ275" s="3"/>
      <c r="ADA275" s="3"/>
      <c r="ADB275" s="3"/>
      <c r="ADC275" s="3"/>
      <c r="ADD275" s="3"/>
      <c r="ADE275" s="3"/>
      <c r="ADF275" s="3"/>
      <c r="ADG275" s="3"/>
      <c r="ADH275" s="3"/>
      <c r="ADI275" s="3"/>
      <c r="ADJ275" s="3"/>
      <c r="ADK275" s="3"/>
      <c r="ADL275" s="3"/>
      <c r="ADM275" s="3"/>
      <c r="ADN275" s="3"/>
      <c r="ADO275" s="3"/>
      <c r="ADP275" s="3"/>
      <c r="ADQ275" s="3"/>
      <c r="ADR275" s="3"/>
      <c r="ADS275" s="3"/>
      <c r="ADT275" s="3"/>
      <c r="ADU275" s="3"/>
      <c r="ADV275" s="3"/>
      <c r="ADW275" s="3"/>
      <c r="ADX275" s="3"/>
      <c r="ADY275" s="3"/>
      <c r="ADZ275" s="3"/>
      <c r="AEA275" s="3"/>
      <c r="AEB275" s="3"/>
      <c r="AEC275" s="3"/>
      <c r="AED275" s="3"/>
      <c r="AEE275" s="3"/>
      <c r="AEF275" s="3"/>
      <c r="AEG275" s="3"/>
      <c r="AEH275" s="3"/>
      <c r="AEI275" s="3"/>
      <c r="AEJ275" s="3"/>
      <c r="AEK275" s="3"/>
      <c r="AEL275" s="3"/>
      <c r="AEM275" s="3"/>
      <c r="AEN275" s="3"/>
      <c r="AEO275" s="3"/>
      <c r="AEP275" s="3"/>
      <c r="AEQ275" s="3"/>
      <c r="AER275" s="3"/>
      <c r="AES275" s="3"/>
      <c r="AET275" s="3"/>
      <c r="AEU275" s="3"/>
      <c r="AEV275" s="3"/>
      <c r="AEW275" s="3"/>
      <c r="AEX275" s="3"/>
      <c r="AEY275" s="3"/>
      <c r="AEZ275" s="3"/>
      <c r="AFA275" s="3"/>
      <c r="AFB275" s="3"/>
      <c r="AFC275" s="3"/>
      <c r="AFD275" s="3"/>
      <c r="AFE275" s="3"/>
      <c r="AFF275" s="3"/>
      <c r="AFG275" s="3"/>
      <c r="AFH275" s="3"/>
      <c r="AFI275" s="3"/>
      <c r="AFJ275" s="3"/>
      <c r="AFK275" s="3"/>
      <c r="AFL275" s="3"/>
      <c r="AFM275" s="3"/>
      <c r="AFN275" s="3"/>
      <c r="AFO275" s="3"/>
      <c r="AFP275" s="3"/>
      <c r="AFQ275" s="3"/>
      <c r="AFR275" s="3"/>
      <c r="AFS275" s="3"/>
      <c r="AFT275" s="3"/>
      <c r="AFU275" s="3"/>
      <c r="AFV275" s="3"/>
      <c r="AFW275" s="3"/>
      <c r="AFX275" s="3"/>
      <c r="AFY275" s="3"/>
      <c r="AFZ275" s="3"/>
      <c r="AGA275" s="3"/>
      <c r="AGB275" s="3"/>
      <c r="AGC275" s="3"/>
      <c r="AGD275" s="3"/>
      <c r="AGE275" s="3"/>
      <c r="AGF275" s="3"/>
      <c r="AGG275" s="3"/>
      <c r="AGH275" s="3"/>
      <c r="AGI275" s="3"/>
      <c r="AGJ275" s="3"/>
      <c r="AGK275" s="3"/>
      <c r="AGL275" s="3"/>
      <c r="AGM275" s="3"/>
      <c r="AGN275" s="3"/>
      <c r="AGO275" s="3"/>
      <c r="AGP275" s="3"/>
      <c r="AGQ275" s="3"/>
      <c r="AGR275" s="3"/>
      <c r="AGS275" s="3"/>
      <c r="AGT275" s="3"/>
      <c r="AGU275" s="3"/>
      <c r="AGV275" s="3"/>
      <c r="AGW275" s="3"/>
      <c r="AGX275" s="3"/>
      <c r="AGY275" s="3"/>
      <c r="AGZ275" s="3"/>
      <c r="AHA275" s="3"/>
      <c r="AHB275" s="3"/>
      <c r="AHC275" s="3"/>
      <c r="AHD275" s="3"/>
      <c r="AHE275" s="3"/>
      <c r="AHF275" s="3"/>
      <c r="AHG275" s="3"/>
      <c r="AHH275" s="3"/>
      <c r="AHI275" s="3"/>
      <c r="AHJ275" s="3"/>
      <c r="AHK275" s="3"/>
      <c r="AHL275" s="3"/>
      <c r="AHM275" s="3"/>
      <c r="AHN275" s="3"/>
      <c r="AHO275" s="3"/>
      <c r="AHP275" s="3"/>
      <c r="AHQ275" s="3"/>
      <c r="AHR275" s="3"/>
      <c r="AHS275" s="3"/>
      <c r="AHT275" s="3"/>
      <c r="AHU275" s="3"/>
      <c r="AHV275" s="3"/>
      <c r="AHW275" s="3"/>
      <c r="AHX275" s="3"/>
      <c r="AHY275" s="3"/>
      <c r="AHZ275" s="3"/>
      <c r="AIA275" s="3"/>
      <c r="AIB275" s="3"/>
      <c r="AIC275" s="3"/>
      <c r="AID275" s="3"/>
      <c r="AIE275" s="3"/>
      <c r="AIF275" s="3"/>
      <c r="AIG275" s="3"/>
      <c r="AIH275" s="3"/>
      <c r="AII275" s="3"/>
      <c r="AIJ275" s="3"/>
      <c r="AIK275" s="3"/>
      <c r="AIL275" s="3"/>
      <c r="AIM275" s="3"/>
      <c r="AIN275" s="3"/>
      <c r="AIO275" s="3"/>
      <c r="AIP275" s="3"/>
      <c r="AIQ275" s="3"/>
      <c r="AIR275" s="3"/>
      <c r="AIS275" s="3"/>
      <c r="AIT275" s="3"/>
      <c r="AIU275" s="3"/>
      <c r="AIV275" s="3"/>
      <c r="AIW275" s="3"/>
      <c r="AIX275" s="3"/>
      <c r="AIY275" s="3"/>
      <c r="AIZ275" s="3"/>
      <c r="AJA275" s="3"/>
      <c r="AJB275" s="3"/>
      <c r="AJC275" s="3"/>
      <c r="AJD275" s="3"/>
      <c r="AJE275" s="3"/>
      <c r="AJF275" s="3"/>
      <c r="AJG275" s="3"/>
      <c r="AJH275" s="3"/>
      <c r="AJI275" s="3"/>
      <c r="AJJ275" s="3"/>
      <c r="AJK275" s="3"/>
      <c r="AJL275" s="3"/>
      <c r="AJM275" s="3"/>
      <c r="AJN275" s="3"/>
      <c r="AJO275" s="3"/>
      <c r="AJP275" s="3"/>
      <c r="AJQ275" s="3"/>
      <c r="AJR275" s="3"/>
      <c r="AJS275" s="3"/>
      <c r="AJT275" s="3"/>
      <c r="AJU275" s="3"/>
      <c r="AJV275" s="3"/>
      <c r="AJW275" s="3"/>
      <c r="AJX275" s="3"/>
      <c r="AJY275" s="3"/>
      <c r="AJZ275" s="3"/>
      <c r="AKA275" s="3"/>
      <c r="AKB275" s="3"/>
      <c r="AKC275" s="3"/>
      <c r="AKD275" s="3"/>
      <c r="AKE275" s="3"/>
      <c r="AKF275" s="3"/>
      <c r="AKG275" s="3"/>
      <c r="AKH275" s="3"/>
      <c r="AKI275" s="3"/>
      <c r="AKJ275" s="3"/>
      <c r="AKK275" s="3"/>
      <c r="AKL275" s="3"/>
      <c r="AKM275" s="3"/>
      <c r="AKN275" s="3"/>
      <c r="AKO275" s="3"/>
      <c r="AKP275" s="3"/>
      <c r="AKQ275" s="3"/>
      <c r="AKR275" s="3"/>
      <c r="AKS275" s="3"/>
      <c r="AKT275" s="3"/>
      <c r="AKU275" s="3"/>
      <c r="AKV275" s="3"/>
      <c r="AKW275" s="3"/>
      <c r="AKX275" s="3"/>
      <c r="AKY275" s="3"/>
      <c r="AKZ275" s="3"/>
      <c r="ALA275" s="3"/>
      <c r="ALB275" s="3"/>
      <c r="ALC275" s="3"/>
      <c r="ALD275" s="3"/>
      <c r="ALE275" s="3"/>
      <c r="ALF275" s="3"/>
      <c r="ALG275" s="3"/>
      <c r="ALH275" s="3"/>
      <c r="ALI275" s="3"/>
      <c r="ALJ275" s="3"/>
      <c r="ALK275" s="3"/>
      <c r="ALL275" s="3"/>
      <c r="ALM275" s="3"/>
      <c r="ALN275" s="3"/>
      <c r="ALO275" s="3"/>
      <c r="ALP275" s="3"/>
      <c r="ALQ275" s="3"/>
      <c r="ALR275" s="3"/>
      <c r="ALS275" s="3"/>
      <c r="ALT275" s="3"/>
      <c r="ALU275" s="3"/>
      <c r="ALV275" s="3"/>
      <c r="ALW275" s="3"/>
      <c r="ALX275" s="3"/>
      <c r="ALY275" s="3"/>
      <c r="ALZ275" s="3"/>
      <c r="AMA275" s="3"/>
      <c r="AMB275" s="3"/>
      <c r="AMC275" s="3"/>
      <c r="AMD275" s="3"/>
      <c r="AME275" s="3"/>
      <c r="AMF275" s="3"/>
      <c r="AMG275" s="3"/>
      <c r="AMH275" s="3"/>
      <c r="AMI275" s="3"/>
      <c r="AMJ275" s="3"/>
    </row>
    <row r="276" spans="1:1024" customFormat="1" ht="16.149999999999999" customHeight="1" x14ac:dyDescent="0.25">
      <c r="A276" s="92"/>
      <c r="B276" s="211" t="s">
        <v>131</v>
      </c>
      <c r="C276" s="71"/>
      <c r="D276" s="71"/>
      <c r="E276" s="72" t="s">
        <v>87</v>
      </c>
      <c r="F276" s="71"/>
      <c r="G276" s="136">
        <v>0</v>
      </c>
      <c r="H276" s="136">
        <v>0</v>
      </c>
      <c r="I276" s="136">
        <v>0</v>
      </c>
      <c r="J276" s="136">
        <v>0</v>
      </c>
      <c r="K276" s="136">
        <v>0</v>
      </c>
      <c r="L276" s="136">
        <v>0</v>
      </c>
      <c r="M276" s="136">
        <v>0</v>
      </c>
      <c r="N276" s="71"/>
      <c r="O276" s="71"/>
      <c r="P276" s="18"/>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s="3"/>
      <c r="GW276" s="3"/>
      <c r="GX276" s="3"/>
      <c r="GY276" s="3"/>
      <c r="GZ276" s="3"/>
      <c r="HA276" s="3"/>
      <c r="HB276" s="3"/>
      <c r="HC276" s="3"/>
      <c r="HD276" s="3"/>
      <c r="HE276" s="3"/>
      <c r="HF276" s="3"/>
      <c r="HG276" s="3"/>
      <c r="HH276" s="3"/>
      <c r="HI276" s="3"/>
      <c r="HJ276" s="3"/>
      <c r="HK276" s="3"/>
      <c r="HL276" s="3"/>
      <c r="HM276" s="3"/>
      <c r="HN276" s="3"/>
      <c r="HO276" s="3"/>
      <c r="HP276" s="3"/>
      <c r="HQ276" s="3"/>
      <c r="HR276" s="3"/>
      <c r="HS276" s="3"/>
      <c r="HT276" s="3"/>
      <c r="HU276" s="3"/>
      <c r="HV276" s="3"/>
      <c r="HW276" s="3"/>
      <c r="HX276" s="3"/>
      <c r="HY276" s="3"/>
      <c r="HZ276" s="3"/>
      <c r="IA276" s="3"/>
      <c r="IB276" s="3"/>
      <c r="IC276" s="3"/>
      <c r="ID276" s="3"/>
      <c r="IE276" s="3"/>
      <c r="IF276" s="3"/>
      <c r="IG276" s="3"/>
      <c r="IH276" s="3"/>
      <c r="II276" s="3"/>
      <c r="IJ276" s="3"/>
      <c r="IK276" s="3"/>
      <c r="IL276" s="3"/>
      <c r="IM276" s="3"/>
      <c r="IN276" s="3"/>
      <c r="IO276" s="3"/>
      <c r="IP276" s="3"/>
      <c r="IQ276" s="3"/>
      <c r="IR276" s="3"/>
      <c r="IS276" s="3"/>
      <c r="IT276" s="3"/>
      <c r="IU276" s="3"/>
      <c r="IV276" s="3"/>
      <c r="IW276" s="3"/>
      <c r="IX276" s="3"/>
      <c r="IY276" s="3"/>
      <c r="IZ276" s="3"/>
      <c r="JA276" s="3"/>
      <c r="JB276" s="3"/>
      <c r="JC276" s="3"/>
      <c r="JD276" s="3"/>
      <c r="JE276" s="3"/>
      <c r="JF276" s="3"/>
      <c r="JG276" s="3"/>
      <c r="JH276" s="3"/>
      <c r="JI276" s="3"/>
      <c r="JJ276" s="3"/>
      <c r="JK276" s="3"/>
      <c r="JL276" s="3"/>
      <c r="JM276" s="3"/>
      <c r="JN276" s="3"/>
      <c r="JO276" s="3"/>
      <c r="JP276" s="3"/>
      <c r="JQ276" s="3"/>
      <c r="JR276" s="3"/>
      <c r="JS276" s="3"/>
      <c r="JT276" s="3"/>
      <c r="JU276" s="3"/>
      <c r="JV276" s="3"/>
      <c r="JW276" s="3"/>
      <c r="JX276" s="3"/>
      <c r="JY276" s="3"/>
      <c r="JZ276" s="3"/>
      <c r="KA276" s="3"/>
      <c r="KB276" s="3"/>
      <c r="KC276" s="3"/>
      <c r="KD276" s="3"/>
      <c r="KE276" s="3"/>
      <c r="KF276" s="3"/>
      <c r="KG276" s="3"/>
      <c r="KH276" s="3"/>
      <c r="KI276" s="3"/>
      <c r="KJ276" s="3"/>
      <c r="KK276" s="3"/>
      <c r="KL276" s="3"/>
      <c r="KM276" s="3"/>
      <c r="KN276" s="3"/>
      <c r="KO276" s="3"/>
      <c r="KP276" s="3"/>
      <c r="KQ276" s="3"/>
      <c r="KR276" s="3"/>
      <c r="KS276" s="3"/>
      <c r="KT276" s="3"/>
      <c r="KU276" s="3"/>
      <c r="KV276" s="3"/>
      <c r="KW276" s="3"/>
      <c r="KX276" s="3"/>
      <c r="KY276" s="3"/>
      <c r="KZ276" s="3"/>
      <c r="LA276" s="3"/>
      <c r="LB276" s="3"/>
      <c r="LC276" s="3"/>
      <c r="LD276" s="3"/>
      <c r="LE276" s="3"/>
      <c r="LF276" s="3"/>
      <c r="LG276" s="3"/>
      <c r="LH276" s="3"/>
      <c r="LI276" s="3"/>
      <c r="LJ276" s="3"/>
      <c r="LK276" s="3"/>
      <c r="LL276" s="3"/>
      <c r="LM276" s="3"/>
      <c r="LN276" s="3"/>
      <c r="LO276" s="3"/>
      <c r="LP276" s="3"/>
      <c r="LQ276" s="3"/>
      <c r="LR276" s="3"/>
      <c r="LS276" s="3"/>
      <c r="LT276" s="3"/>
      <c r="LU276" s="3"/>
      <c r="LV276" s="3"/>
      <c r="LW276" s="3"/>
      <c r="LX276" s="3"/>
      <c r="LY276" s="3"/>
      <c r="LZ276" s="3"/>
      <c r="MA276" s="3"/>
      <c r="MB276" s="3"/>
      <c r="MC276" s="3"/>
      <c r="MD276" s="3"/>
      <c r="ME276" s="3"/>
      <c r="MF276" s="3"/>
      <c r="MG276" s="3"/>
      <c r="MH276" s="3"/>
      <c r="MI276" s="3"/>
      <c r="MJ276" s="3"/>
      <c r="MK276" s="3"/>
      <c r="ML276" s="3"/>
      <c r="MM276" s="3"/>
      <c r="MN276" s="3"/>
      <c r="MO276" s="3"/>
      <c r="MP276" s="3"/>
      <c r="MQ276" s="3"/>
      <c r="MR276" s="3"/>
      <c r="MS276" s="3"/>
      <c r="MT276" s="3"/>
      <c r="MU276" s="3"/>
      <c r="MV276" s="3"/>
      <c r="MW276" s="3"/>
      <c r="MX276" s="3"/>
      <c r="MY276" s="3"/>
      <c r="MZ276" s="3"/>
      <c r="NA276" s="3"/>
      <c r="NB276" s="3"/>
      <c r="NC276" s="3"/>
      <c r="ND276" s="3"/>
      <c r="NE276" s="3"/>
      <c r="NF276" s="3"/>
      <c r="NG276" s="3"/>
      <c r="NH276" s="3"/>
      <c r="NI276" s="3"/>
      <c r="NJ276" s="3"/>
      <c r="NK276" s="3"/>
      <c r="NL276" s="3"/>
      <c r="NM276" s="3"/>
      <c r="NN276" s="3"/>
      <c r="NO276" s="3"/>
      <c r="NP276" s="3"/>
      <c r="NQ276" s="3"/>
      <c r="NR276" s="3"/>
      <c r="NS276" s="3"/>
      <c r="NT276" s="3"/>
      <c r="NU276" s="3"/>
      <c r="NV276" s="3"/>
      <c r="NW276" s="3"/>
      <c r="NX276" s="3"/>
      <c r="NY276" s="3"/>
      <c r="NZ276" s="3"/>
      <c r="OA276" s="3"/>
      <c r="OB276" s="3"/>
      <c r="OC276" s="3"/>
      <c r="OD276" s="3"/>
      <c r="OE276" s="3"/>
      <c r="OF276" s="3"/>
      <c r="OG276" s="3"/>
      <c r="OH276" s="3"/>
      <c r="OI276" s="3"/>
      <c r="OJ276" s="3"/>
      <c r="OK276" s="3"/>
      <c r="OL276" s="3"/>
      <c r="OM276" s="3"/>
      <c r="ON276" s="3"/>
      <c r="OO276" s="3"/>
      <c r="OP276" s="3"/>
      <c r="OQ276" s="3"/>
      <c r="OR276" s="3"/>
      <c r="OS276" s="3"/>
      <c r="OT276" s="3"/>
      <c r="OU276" s="3"/>
      <c r="OV276" s="3"/>
      <c r="OW276" s="3"/>
      <c r="OX276" s="3"/>
      <c r="OY276" s="3"/>
      <c r="OZ276" s="3"/>
      <c r="PA276" s="3"/>
      <c r="PB276" s="3"/>
      <c r="PC276" s="3"/>
      <c r="PD276" s="3"/>
      <c r="PE276" s="3"/>
      <c r="PF276" s="3"/>
      <c r="PG276" s="3"/>
      <c r="PH276" s="3"/>
      <c r="PI276" s="3"/>
      <c r="PJ276" s="3"/>
      <c r="PK276" s="3"/>
      <c r="PL276" s="3"/>
      <c r="PM276" s="3"/>
      <c r="PN276" s="3"/>
      <c r="PO276" s="3"/>
      <c r="PP276" s="3"/>
      <c r="PQ276" s="3"/>
      <c r="PR276" s="3"/>
      <c r="PS276" s="3"/>
      <c r="PT276" s="3"/>
      <c r="PU276" s="3"/>
      <c r="PV276" s="3"/>
      <c r="PW276" s="3"/>
      <c r="PX276" s="3"/>
      <c r="PY276" s="3"/>
      <c r="PZ276" s="3"/>
      <c r="QA276" s="3"/>
      <c r="QB276" s="3"/>
      <c r="QC276" s="3"/>
      <c r="QD276" s="3"/>
      <c r="QE276" s="3"/>
      <c r="QF276" s="3"/>
      <c r="QG276" s="3"/>
      <c r="QH276" s="3"/>
      <c r="QI276" s="3"/>
      <c r="QJ276" s="3"/>
      <c r="QK276" s="3"/>
      <c r="QL276" s="3"/>
      <c r="QM276" s="3"/>
      <c r="QN276" s="3"/>
      <c r="QO276" s="3"/>
      <c r="QP276" s="3"/>
      <c r="QQ276" s="3"/>
      <c r="QR276" s="3"/>
      <c r="QS276" s="3"/>
      <c r="QT276" s="3"/>
      <c r="QU276" s="3"/>
      <c r="QV276" s="3"/>
      <c r="QW276" s="3"/>
      <c r="QX276" s="3"/>
      <c r="QY276" s="3"/>
      <c r="QZ276" s="3"/>
      <c r="RA276" s="3"/>
      <c r="RB276" s="3"/>
      <c r="RC276" s="3"/>
      <c r="RD276" s="3"/>
      <c r="RE276" s="3"/>
      <c r="RF276" s="3"/>
      <c r="RG276" s="3"/>
      <c r="RH276" s="3"/>
      <c r="RI276" s="3"/>
      <c r="RJ276" s="3"/>
      <c r="RK276" s="3"/>
      <c r="RL276" s="3"/>
      <c r="RM276" s="3"/>
      <c r="RN276" s="3"/>
      <c r="RO276" s="3"/>
      <c r="RP276" s="3"/>
      <c r="RQ276" s="3"/>
      <c r="RR276" s="3"/>
      <c r="RS276" s="3"/>
      <c r="RT276" s="3"/>
      <c r="RU276" s="3"/>
      <c r="RV276" s="3"/>
      <c r="RW276" s="3"/>
      <c r="RX276" s="3"/>
      <c r="RY276" s="3"/>
      <c r="RZ276" s="3"/>
      <c r="SA276" s="3"/>
      <c r="SB276" s="3"/>
      <c r="SC276" s="3"/>
      <c r="SD276" s="3"/>
      <c r="SE276" s="3"/>
      <c r="SF276" s="3"/>
      <c r="SG276" s="3"/>
      <c r="SH276" s="3"/>
      <c r="SI276" s="3"/>
      <c r="SJ276" s="3"/>
      <c r="SK276" s="3"/>
      <c r="SL276" s="3"/>
      <c r="SM276" s="3"/>
      <c r="SN276" s="3"/>
      <c r="SO276" s="3"/>
      <c r="SP276" s="3"/>
      <c r="SQ276" s="3"/>
      <c r="SR276" s="3"/>
      <c r="SS276" s="3"/>
      <c r="ST276" s="3"/>
      <c r="SU276" s="3"/>
      <c r="SV276" s="3"/>
      <c r="SW276" s="3"/>
      <c r="SX276" s="3"/>
      <c r="SY276" s="3"/>
      <c r="SZ276" s="3"/>
      <c r="TA276" s="3"/>
      <c r="TB276" s="3"/>
      <c r="TC276" s="3"/>
      <c r="TD276" s="3"/>
      <c r="TE276" s="3"/>
      <c r="TF276" s="3"/>
      <c r="TG276" s="3"/>
      <c r="TH276" s="3"/>
      <c r="TI276" s="3"/>
      <c r="TJ276" s="3"/>
      <c r="TK276" s="3"/>
      <c r="TL276" s="3"/>
      <c r="TM276" s="3"/>
      <c r="TN276" s="3"/>
      <c r="TO276" s="3"/>
      <c r="TP276" s="3"/>
      <c r="TQ276" s="3"/>
      <c r="TR276" s="3"/>
      <c r="TS276" s="3"/>
      <c r="TT276" s="3"/>
      <c r="TU276" s="3"/>
      <c r="TV276" s="3"/>
      <c r="TW276" s="3"/>
      <c r="TX276" s="3"/>
      <c r="TY276" s="3"/>
      <c r="TZ276" s="3"/>
      <c r="UA276" s="3"/>
      <c r="UB276" s="3"/>
      <c r="UC276" s="3"/>
      <c r="UD276" s="3"/>
      <c r="UE276" s="3"/>
      <c r="UF276" s="3"/>
      <c r="UG276" s="3"/>
      <c r="UH276" s="3"/>
      <c r="UI276" s="3"/>
      <c r="UJ276" s="3"/>
      <c r="UK276" s="3"/>
      <c r="UL276" s="3"/>
      <c r="UM276" s="3"/>
      <c r="UN276" s="3"/>
      <c r="UO276" s="3"/>
      <c r="UP276" s="3"/>
      <c r="UQ276" s="3"/>
      <c r="UR276" s="3"/>
      <c r="US276" s="3"/>
      <c r="UT276" s="3"/>
      <c r="UU276" s="3"/>
      <c r="UV276" s="3"/>
      <c r="UW276" s="3"/>
      <c r="UX276" s="3"/>
      <c r="UY276" s="3"/>
      <c r="UZ276" s="3"/>
      <c r="VA276" s="3"/>
      <c r="VB276" s="3"/>
      <c r="VC276" s="3"/>
      <c r="VD276" s="3"/>
      <c r="VE276" s="3"/>
      <c r="VF276" s="3"/>
      <c r="VG276" s="3"/>
      <c r="VH276" s="3"/>
      <c r="VI276" s="3"/>
      <c r="VJ276" s="3"/>
      <c r="VK276" s="3"/>
      <c r="VL276" s="3"/>
      <c r="VM276" s="3"/>
      <c r="VN276" s="3"/>
      <c r="VO276" s="3"/>
      <c r="VP276" s="3"/>
      <c r="VQ276" s="3"/>
      <c r="VR276" s="3"/>
      <c r="VS276" s="3"/>
      <c r="VT276" s="3"/>
      <c r="VU276" s="3"/>
      <c r="VV276" s="3"/>
      <c r="VW276" s="3"/>
      <c r="VX276" s="3"/>
      <c r="VY276" s="3"/>
      <c r="VZ276" s="3"/>
      <c r="WA276" s="3"/>
      <c r="WB276" s="3"/>
      <c r="WC276" s="3"/>
      <c r="WD276" s="3"/>
      <c r="WE276" s="3"/>
      <c r="WF276" s="3"/>
      <c r="WG276" s="3"/>
      <c r="WH276" s="3"/>
      <c r="WI276" s="3"/>
      <c r="WJ276" s="3"/>
      <c r="WK276" s="3"/>
      <c r="WL276" s="3"/>
      <c r="WM276" s="3"/>
      <c r="WN276" s="3"/>
      <c r="WO276" s="3"/>
      <c r="WP276" s="3"/>
      <c r="WQ276" s="3"/>
      <c r="WR276" s="3"/>
      <c r="WS276" s="3"/>
      <c r="WT276" s="3"/>
      <c r="WU276" s="3"/>
      <c r="WV276" s="3"/>
      <c r="WW276" s="3"/>
      <c r="WX276" s="3"/>
      <c r="WY276" s="3"/>
      <c r="WZ276" s="3"/>
      <c r="XA276" s="3"/>
      <c r="XB276" s="3"/>
      <c r="XC276" s="3"/>
      <c r="XD276" s="3"/>
      <c r="XE276" s="3"/>
      <c r="XF276" s="3"/>
      <c r="XG276" s="3"/>
      <c r="XH276" s="3"/>
      <c r="XI276" s="3"/>
      <c r="XJ276" s="3"/>
      <c r="XK276" s="3"/>
      <c r="XL276" s="3"/>
      <c r="XM276" s="3"/>
      <c r="XN276" s="3"/>
      <c r="XO276" s="3"/>
      <c r="XP276" s="3"/>
      <c r="XQ276" s="3"/>
      <c r="XR276" s="3"/>
      <c r="XS276" s="3"/>
      <c r="XT276" s="3"/>
      <c r="XU276" s="3"/>
      <c r="XV276" s="3"/>
      <c r="XW276" s="3"/>
      <c r="XX276" s="3"/>
      <c r="XY276" s="3"/>
      <c r="XZ276" s="3"/>
      <c r="YA276" s="3"/>
      <c r="YB276" s="3"/>
      <c r="YC276" s="3"/>
      <c r="YD276" s="3"/>
      <c r="YE276" s="3"/>
      <c r="YF276" s="3"/>
      <c r="YG276" s="3"/>
      <c r="YH276" s="3"/>
      <c r="YI276" s="3"/>
      <c r="YJ276" s="3"/>
      <c r="YK276" s="3"/>
      <c r="YL276" s="3"/>
      <c r="YM276" s="3"/>
      <c r="YN276" s="3"/>
      <c r="YO276" s="3"/>
      <c r="YP276" s="3"/>
      <c r="YQ276" s="3"/>
      <c r="YR276" s="3"/>
      <c r="YS276" s="3"/>
      <c r="YT276" s="3"/>
      <c r="YU276" s="3"/>
      <c r="YV276" s="3"/>
      <c r="YW276" s="3"/>
      <c r="YX276" s="3"/>
      <c r="YY276" s="3"/>
      <c r="YZ276" s="3"/>
      <c r="ZA276" s="3"/>
      <c r="ZB276" s="3"/>
      <c r="ZC276" s="3"/>
      <c r="ZD276" s="3"/>
      <c r="ZE276" s="3"/>
      <c r="ZF276" s="3"/>
      <c r="ZG276" s="3"/>
      <c r="ZH276" s="3"/>
      <c r="ZI276" s="3"/>
      <c r="ZJ276" s="3"/>
      <c r="ZK276" s="3"/>
      <c r="ZL276" s="3"/>
      <c r="ZM276" s="3"/>
      <c r="ZN276" s="3"/>
      <c r="ZO276" s="3"/>
      <c r="ZP276" s="3"/>
      <c r="ZQ276" s="3"/>
      <c r="ZR276" s="3"/>
      <c r="ZS276" s="3"/>
      <c r="ZT276" s="3"/>
      <c r="ZU276" s="3"/>
      <c r="ZV276" s="3"/>
      <c r="ZW276" s="3"/>
      <c r="ZX276" s="3"/>
      <c r="ZY276" s="3"/>
      <c r="ZZ276" s="3"/>
      <c r="AAA276" s="3"/>
      <c r="AAB276" s="3"/>
      <c r="AAC276" s="3"/>
      <c r="AAD276" s="3"/>
      <c r="AAE276" s="3"/>
      <c r="AAF276" s="3"/>
      <c r="AAG276" s="3"/>
      <c r="AAH276" s="3"/>
      <c r="AAI276" s="3"/>
      <c r="AAJ276" s="3"/>
      <c r="AAK276" s="3"/>
      <c r="AAL276" s="3"/>
      <c r="AAM276" s="3"/>
      <c r="AAN276" s="3"/>
      <c r="AAO276" s="3"/>
      <c r="AAP276" s="3"/>
      <c r="AAQ276" s="3"/>
      <c r="AAR276" s="3"/>
      <c r="AAS276" s="3"/>
      <c r="AAT276" s="3"/>
      <c r="AAU276" s="3"/>
      <c r="AAV276" s="3"/>
      <c r="AAW276" s="3"/>
      <c r="AAX276" s="3"/>
      <c r="AAY276" s="3"/>
      <c r="AAZ276" s="3"/>
      <c r="ABA276" s="3"/>
      <c r="ABB276" s="3"/>
      <c r="ABC276" s="3"/>
      <c r="ABD276" s="3"/>
      <c r="ABE276" s="3"/>
      <c r="ABF276" s="3"/>
      <c r="ABG276" s="3"/>
      <c r="ABH276" s="3"/>
      <c r="ABI276" s="3"/>
      <c r="ABJ276" s="3"/>
      <c r="ABK276" s="3"/>
      <c r="ABL276" s="3"/>
      <c r="ABM276" s="3"/>
      <c r="ABN276" s="3"/>
      <c r="ABO276" s="3"/>
      <c r="ABP276" s="3"/>
      <c r="ABQ276" s="3"/>
      <c r="ABR276" s="3"/>
      <c r="ABS276" s="3"/>
      <c r="ABT276" s="3"/>
      <c r="ABU276" s="3"/>
      <c r="ABV276" s="3"/>
      <c r="ABW276" s="3"/>
      <c r="ABX276" s="3"/>
      <c r="ABY276" s="3"/>
      <c r="ABZ276" s="3"/>
      <c r="ACA276" s="3"/>
      <c r="ACB276" s="3"/>
      <c r="ACC276" s="3"/>
      <c r="ACD276" s="3"/>
      <c r="ACE276" s="3"/>
      <c r="ACF276" s="3"/>
      <c r="ACG276" s="3"/>
      <c r="ACH276" s="3"/>
      <c r="ACI276" s="3"/>
      <c r="ACJ276" s="3"/>
      <c r="ACK276" s="3"/>
      <c r="ACL276" s="3"/>
      <c r="ACM276" s="3"/>
      <c r="ACN276" s="3"/>
      <c r="ACO276" s="3"/>
      <c r="ACP276" s="3"/>
      <c r="ACQ276" s="3"/>
      <c r="ACR276" s="3"/>
      <c r="ACS276" s="3"/>
      <c r="ACT276" s="3"/>
      <c r="ACU276" s="3"/>
      <c r="ACV276" s="3"/>
      <c r="ACW276" s="3"/>
      <c r="ACX276" s="3"/>
      <c r="ACY276" s="3"/>
      <c r="ACZ276" s="3"/>
      <c r="ADA276" s="3"/>
      <c r="ADB276" s="3"/>
      <c r="ADC276" s="3"/>
      <c r="ADD276" s="3"/>
      <c r="ADE276" s="3"/>
      <c r="ADF276" s="3"/>
      <c r="ADG276" s="3"/>
      <c r="ADH276" s="3"/>
      <c r="ADI276" s="3"/>
      <c r="ADJ276" s="3"/>
      <c r="ADK276" s="3"/>
      <c r="ADL276" s="3"/>
      <c r="ADM276" s="3"/>
      <c r="ADN276" s="3"/>
      <c r="ADO276" s="3"/>
      <c r="ADP276" s="3"/>
      <c r="ADQ276" s="3"/>
      <c r="ADR276" s="3"/>
      <c r="ADS276" s="3"/>
      <c r="ADT276" s="3"/>
      <c r="ADU276" s="3"/>
      <c r="ADV276" s="3"/>
      <c r="ADW276" s="3"/>
      <c r="ADX276" s="3"/>
      <c r="ADY276" s="3"/>
      <c r="ADZ276" s="3"/>
      <c r="AEA276" s="3"/>
      <c r="AEB276" s="3"/>
      <c r="AEC276" s="3"/>
      <c r="AED276" s="3"/>
      <c r="AEE276" s="3"/>
      <c r="AEF276" s="3"/>
      <c r="AEG276" s="3"/>
      <c r="AEH276" s="3"/>
      <c r="AEI276" s="3"/>
      <c r="AEJ276" s="3"/>
      <c r="AEK276" s="3"/>
      <c r="AEL276" s="3"/>
      <c r="AEM276" s="3"/>
      <c r="AEN276" s="3"/>
      <c r="AEO276" s="3"/>
      <c r="AEP276" s="3"/>
      <c r="AEQ276" s="3"/>
      <c r="AER276" s="3"/>
      <c r="AES276" s="3"/>
      <c r="AET276" s="3"/>
      <c r="AEU276" s="3"/>
      <c r="AEV276" s="3"/>
      <c r="AEW276" s="3"/>
      <c r="AEX276" s="3"/>
      <c r="AEY276" s="3"/>
      <c r="AEZ276" s="3"/>
      <c r="AFA276" s="3"/>
      <c r="AFB276" s="3"/>
      <c r="AFC276" s="3"/>
      <c r="AFD276" s="3"/>
      <c r="AFE276" s="3"/>
      <c r="AFF276" s="3"/>
      <c r="AFG276" s="3"/>
      <c r="AFH276" s="3"/>
      <c r="AFI276" s="3"/>
      <c r="AFJ276" s="3"/>
      <c r="AFK276" s="3"/>
      <c r="AFL276" s="3"/>
      <c r="AFM276" s="3"/>
      <c r="AFN276" s="3"/>
      <c r="AFO276" s="3"/>
      <c r="AFP276" s="3"/>
      <c r="AFQ276" s="3"/>
      <c r="AFR276" s="3"/>
      <c r="AFS276" s="3"/>
      <c r="AFT276" s="3"/>
      <c r="AFU276" s="3"/>
      <c r="AFV276" s="3"/>
      <c r="AFW276" s="3"/>
      <c r="AFX276" s="3"/>
      <c r="AFY276" s="3"/>
      <c r="AFZ276" s="3"/>
      <c r="AGA276" s="3"/>
      <c r="AGB276" s="3"/>
      <c r="AGC276" s="3"/>
      <c r="AGD276" s="3"/>
      <c r="AGE276" s="3"/>
      <c r="AGF276" s="3"/>
      <c r="AGG276" s="3"/>
      <c r="AGH276" s="3"/>
      <c r="AGI276" s="3"/>
      <c r="AGJ276" s="3"/>
      <c r="AGK276" s="3"/>
      <c r="AGL276" s="3"/>
      <c r="AGM276" s="3"/>
      <c r="AGN276" s="3"/>
      <c r="AGO276" s="3"/>
      <c r="AGP276" s="3"/>
      <c r="AGQ276" s="3"/>
      <c r="AGR276" s="3"/>
      <c r="AGS276" s="3"/>
      <c r="AGT276" s="3"/>
      <c r="AGU276" s="3"/>
      <c r="AGV276" s="3"/>
      <c r="AGW276" s="3"/>
      <c r="AGX276" s="3"/>
      <c r="AGY276" s="3"/>
      <c r="AGZ276" s="3"/>
      <c r="AHA276" s="3"/>
      <c r="AHB276" s="3"/>
      <c r="AHC276" s="3"/>
      <c r="AHD276" s="3"/>
      <c r="AHE276" s="3"/>
      <c r="AHF276" s="3"/>
      <c r="AHG276" s="3"/>
      <c r="AHH276" s="3"/>
      <c r="AHI276" s="3"/>
      <c r="AHJ276" s="3"/>
      <c r="AHK276" s="3"/>
      <c r="AHL276" s="3"/>
      <c r="AHM276" s="3"/>
      <c r="AHN276" s="3"/>
      <c r="AHO276" s="3"/>
      <c r="AHP276" s="3"/>
      <c r="AHQ276" s="3"/>
      <c r="AHR276" s="3"/>
      <c r="AHS276" s="3"/>
      <c r="AHT276" s="3"/>
      <c r="AHU276" s="3"/>
      <c r="AHV276" s="3"/>
      <c r="AHW276" s="3"/>
      <c r="AHX276" s="3"/>
      <c r="AHY276" s="3"/>
      <c r="AHZ276" s="3"/>
      <c r="AIA276" s="3"/>
      <c r="AIB276" s="3"/>
      <c r="AIC276" s="3"/>
      <c r="AID276" s="3"/>
      <c r="AIE276" s="3"/>
      <c r="AIF276" s="3"/>
      <c r="AIG276" s="3"/>
      <c r="AIH276" s="3"/>
      <c r="AII276" s="3"/>
      <c r="AIJ276" s="3"/>
      <c r="AIK276" s="3"/>
      <c r="AIL276" s="3"/>
      <c r="AIM276" s="3"/>
      <c r="AIN276" s="3"/>
      <c r="AIO276" s="3"/>
      <c r="AIP276" s="3"/>
      <c r="AIQ276" s="3"/>
      <c r="AIR276" s="3"/>
      <c r="AIS276" s="3"/>
      <c r="AIT276" s="3"/>
      <c r="AIU276" s="3"/>
      <c r="AIV276" s="3"/>
      <c r="AIW276" s="3"/>
      <c r="AIX276" s="3"/>
      <c r="AIY276" s="3"/>
      <c r="AIZ276" s="3"/>
      <c r="AJA276" s="3"/>
      <c r="AJB276" s="3"/>
      <c r="AJC276" s="3"/>
      <c r="AJD276" s="3"/>
      <c r="AJE276" s="3"/>
      <c r="AJF276" s="3"/>
      <c r="AJG276" s="3"/>
      <c r="AJH276" s="3"/>
      <c r="AJI276" s="3"/>
      <c r="AJJ276" s="3"/>
      <c r="AJK276" s="3"/>
      <c r="AJL276" s="3"/>
      <c r="AJM276" s="3"/>
      <c r="AJN276" s="3"/>
      <c r="AJO276" s="3"/>
      <c r="AJP276" s="3"/>
      <c r="AJQ276" s="3"/>
      <c r="AJR276" s="3"/>
      <c r="AJS276" s="3"/>
      <c r="AJT276" s="3"/>
      <c r="AJU276" s="3"/>
      <c r="AJV276" s="3"/>
      <c r="AJW276" s="3"/>
      <c r="AJX276" s="3"/>
      <c r="AJY276" s="3"/>
      <c r="AJZ276" s="3"/>
      <c r="AKA276" s="3"/>
      <c r="AKB276" s="3"/>
      <c r="AKC276" s="3"/>
      <c r="AKD276" s="3"/>
      <c r="AKE276" s="3"/>
      <c r="AKF276" s="3"/>
      <c r="AKG276" s="3"/>
      <c r="AKH276" s="3"/>
      <c r="AKI276" s="3"/>
      <c r="AKJ276" s="3"/>
      <c r="AKK276" s="3"/>
      <c r="AKL276" s="3"/>
      <c r="AKM276" s="3"/>
      <c r="AKN276" s="3"/>
      <c r="AKO276" s="3"/>
      <c r="AKP276" s="3"/>
      <c r="AKQ276" s="3"/>
      <c r="AKR276" s="3"/>
      <c r="AKS276" s="3"/>
      <c r="AKT276" s="3"/>
      <c r="AKU276" s="3"/>
      <c r="AKV276" s="3"/>
      <c r="AKW276" s="3"/>
      <c r="AKX276" s="3"/>
      <c r="AKY276" s="3"/>
      <c r="AKZ276" s="3"/>
      <c r="ALA276" s="3"/>
      <c r="ALB276" s="3"/>
      <c r="ALC276" s="3"/>
      <c r="ALD276" s="3"/>
      <c r="ALE276" s="3"/>
      <c r="ALF276" s="3"/>
      <c r="ALG276" s="3"/>
      <c r="ALH276" s="3"/>
      <c r="ALI276" s="3"/>
      <c r="ALJ276" s="3"/>
      <c r="ALK276" s="3"/>
      <c r="ALL276" s="3"/>
      <c r="ALM276" s="3"/>
      <c r="ALN276" s="3"/>
      <c r="ALO276" s="3"/>
      <c r="ALP276" s="3"/>
      <c r="ALQ276" s="3"/>
      <c r="ALR276" s="3"/>
      <c r="ALS276" s="3"/>
      <c r="ALT276" s="3"/>
      <c r="ALU276" s="3"/>
      <c r="ALV276" s="3"/>
      <c r="ALW276" s="3"/>
      <c r="ALX276" s="3"/>
      <c r="ALY276" s="3"/>
      <c r="ALZ276" s="3"/>
      <c r="AMA276" s="3"/>
      <c r="AMB276" s="3"/>
      <c r="AMC276" s="3"/>
      <c r="AMD276" s="3"/>
      <c r="AME276" s="3"/>
      <c r="AMF276" s="3"/>
      <c r="AMG276" s="3"/>
      <c r="AMH276" s="3"/>
      <c r="AMI276" s="3"/>
      <c r="AMJ276" s="3"/>
    </row>
    <row r="277" spans="1:1024" customFormat="1" ht="16.149999999999999" customHeight="1" x14ac:dyDescent="0.25">
      <c r="A277" s="92"/>
      <c r="B277" s="211" t="s">
        <v>88</v>
      </c>
      <c r="C277" s="71"/>
      <c r="D277" s="71"/>
      <c r="E277" s="72" t="s">
        <v>87</v>
      </c>
      <c r="F277" s="71"/>
      <c r="G277" s="136">
        <v>13832.8</v>
      </c>
      <c r="H277" s="136">
        <v>15397.2</v>
      </c>
      <c r="I277" s="136">
        <v>30563</v>
      </c>
      <c r="J277" s="136">
        <v>37000</v>
      </c>
      <c r="K277" s="136">
        <v>44000</v>
      </c>
      <c r="L277" s="136">
        <v>55000</v>
      </c>
      <c r="M277" s="136">
        <v>67000</v>
      </c>
      <c r="N277" s="71"/>
      <c r="O277" s="71"/>
      <c r="P277" s="18"/>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c r="GN277" s="3"/>
      <c r="GO277" s="3"/>
      <c r="GP277" s="3"/>
      <c r="GQ277" s="3"/>
      <c r="GR277" s="3"/>
      <c r="GS277" s="3"/>
      <c r="GT277" s="3"/>
      <c r="GU277" s="3"/>
      <c r="GV277" s="3"/>
      <c r="GW277" s="3"/>
      <c r="GX277" s="3"/>
      <c r="GY277" s="3"/>
      <c r="GZ277" s="3"/>
      <c r="HA277" s="3"/>
      <c r="HB277" s="3"/>
      <c r="HC277" s="3"/>
      <c r="HD277" s="3"/>
      <c r="HE277" s="3"/>
      <c r="HF277" s="3"/>
      <c r="HG277" s="3"/>
      <c r="HH277" s="3"/>
      <c r="HI277" s="3"/>
      <c r="HJ277" s="3"/>
      <c r="HK277" s="3"/>
      <c r="HL277" s="3"/>
      <c r="HM277" s="3"/>
      <c r="HN277" s="3"/>
      <c r="HO277" s="3"/>
      <c r="HP277" s="3"/>
      <c r="HQ277" s="3"/>
      <c r="HR277" s="3"/>
      <c r="HS277" s="3"/>
      <c r="HT277" s="3"/>
      <c r="HU277" s="3"/>
      <c r="HV277" s="3"/>
      <c r="HW277" s="3"/>
      <c r="HX277" s="3"/>
      <c r="HY277" s="3"/>
      <c r="HZ277" s="3"/>
      <c r="IA277" s="3"/>
      <c r="IB277" s="3"/>
      <c r="IC277" s="3"/>
      <c r="ID277" s="3"/>
      <c r="IE277" s="3"/>
      <c r="IF277" s="3"/>
      <c r="IG277" s="3"/>
      <c r="IH277" s="3"/>
      <c r="II277" s="3"/>
      <c r="IJ277" s="3"/>
      <c r="IK277" s="3"/>
      <c r="IL277" s="3"/>
      <c r="IM277" s="3"/>
      <c r="IN277" s="3"/>
      <c r="IO277" s="3"/>
      <c r="IP277" s="3"/>
      <c r="IQ277" s="3"/>
      <c r="IR277" s="3"/>
      <c r="IS277" s="3"/>
      <c r="IT277" s="3"/>
      <c r="IU277" s="3"/>
      <c r="IV277" s="3"/>
      <c r="IW277" s="3"/>
      <c r="IX277" s="3"/>
      <c r="IY277" s="3"/>
      <c r="IZ277" s="3"/>
      <c r="JA277" s="3"/>
      <c r="JB277" s="3"/>
      <c r="JC277" s="3"/>
      <c r="JD277" s="3"/>
      <c r="JE277" s="3"/>
      <c r="JF277" s="3"/>
      <c r="JG277" s="3"/>
      <c r="JH277" s="3"/>
      <c r="JI277" s="3"/>
      <c r="JJ277" s="3"/>
      <c r="JK277" s="3"/>
      <c r="JL277" s="3"/>
      <c r="JM277" s="3"/>
      <c r="JN277" s="3"/>
      <c r="JO277" s="3"/>
      <c r="JP277" s="3"/>
      <c r="JQ277" s="3"/>
      <c r="JR277" s="3"/>
      <c r="JS277" s="3"/>
      <c r="JT277" s="3"/>
      <c r="JU277" s="3"/>
      <c r="JV277" s="3"/>
      <c r="JW277" s="3"/>
      <c r="JX277" s="3"/>
      <c r="JY277" s="3"/>
      <c r="JZ277" s="3"/>
      <c r="KA277" s="3"/>
      <c r="KB277" s="3"/>
      <c r="KC277" s="3"/>
      <c r="KD277" s="3"/>
      <c r="KE277" s="3"/>
      <c r="KF277" s="3"/>
      <c r="KG277" s="3"/>
      <c r="KH277" s="3"/>
      <c r="KI277" s="3"/>
      <c r="KJ277" s="3"/>
      <c r="KK277" s="3"/>
      <c r="KL277" s="3"/>
      <c r="KM277" s="3"/>
      <c r="KN277" s="3"/>
      <c r="KO277" s="3"/>
      <c r="KP277" s="3"/>
      <c r="KQ277" s="3"/>
      <c r="KR277" s="3"/>
      <c r="KS277" s="3"/>
      <c r="KT277" s="3"/>
      <c r="KU277" s="3"/>
      <c r="KV277" s="3"/>
      <c r="KW277" s="3"/>
      <c r="KX277" s="3"/>
      <c r="KY277" s="3"/>
      <c r="KZ277" s="3"/>
      <c r="LA277" s="3"/>
      <c r="LB277" s="3"/>
      <c r="LC277" s="3"/>
      <c r="LD277" s="3"/>
      <c r="LE277" s="3"/>
      <c r="LF277" s="3"/>
      <c r="LG277" s="3"/>
      <c r="LH277" s="3"/>
      <c r="LI277" s="3"/>
      <c r="LJ277" s="3"/>
      <c r="LK277" s="3"/>
      <c r="LL277" s="3"/>
      <c r="LM277" s="3"/>
      <c r="LN277" s="3"/>
      <c r="LO277" s="3"/>
      <c r="LP277" s="3"/>
      <c r="LQ277" s="3"/>
      <c r="LR277" s="3"/>
      <c r="LS277" s="3"/>
      <c r="LT277" s="3"/>
      <c r="LU277" s="3"/>
      <c r="LV277" s="3"/>
      <c r="LW277" s="3"/>
      <c r="LX277" s="3"/>
      <c r="LY277" s="3"/>
      <c r="LZ277" s="3"/>
      <c r="MA277" s="3"/>
      <c r="MB277" s="3"/>
      <c r="MC277" s="3"/>
      <c r="MD277" s="3"/>
      <c r="ME277" s="3"/>
      <c r="MF277" s="3"/>
      <c r="MG277" s="3"/>
      <c r="MH277" s="3"/>
      <c r="MI277" s="3"/>
      <c r="MJ277" s="3"/>
      <c r="MK277" s="3"/>
      <c r="ML277" s="3"/>
      <c r="MM277" s="3"/>
      <c r="MN277" s="3"/>
      <c r="MO277" s="3"/>
      <c r="MP277" s="3"/>
      <c r="MQ277" s="3"/>
      <c r="MR277" s="3"/>
      <c r="MS277" s="3"/>
      <c r="MT277" s="3"/>
      <c r="MU277" s="3"/>
      <c r="MV277" s="3"/>
      <c r="MW277" s="3"/>
      <c r="MX277" s="3"/>
      <c r="MY277" s="3"/>
      <c r="MZ277" s="3"/>
      <c r="NA277" s="3"/>
      <c r="NB277" s="3"/>
      <c r="NC277" s="3"/>
      <c r="ND277" s="3"/>
      <c r="NE277" s="3"/>
      <c r="NF277" s="3"/>
      <c r="NG277" s="3"/>
      <c r="NH277" s="3"/>
      <c r="NI277" s="3"/>
      <c r="NJ277" s="3"/>
      <c r="NK277" s="3"/>
      <c r="NL277" s="3"/>
      <c r="NM277" s="3"/>
      <c r="NN277" s="3"/>
      <c r="NO277" s="3"/>
      <c r="NP277" s="3"/>
      <c r="NQ277" s="3"/>
      <c r="NR277" s="3"/>
      <c r="NS277" s="3"/>
      <c r="NT277" s="3"/>
      <c r="NU277" s="3"/>
      <c r="NV277" s="3"/>
      <c r="NW277" s="3"/>
      <c r="NX277" s="3"/>
      <c r="NY277" s="3"/>
      <c r="NZ277" s="3"/>
      <c r="OA277" s="3"/>
      <c r="OB277" s="3"/>
      <c r="OC277" s="3"/>
      <c r="OD277" s="3"/>
      <c r="OE277" s="3"/>
      <c r="OF277" s="3"/>
      <c r="OG277" s="3"/>
      <c r="OH277" s="3"/>
      <c r="OI277" s="3"/>
      <c r="OJ277" s="3"/>
      <c r="OK277" s="3"/>
      <c r="OL277" s="3"/>
      <c r="OM277" s="3"/>
      <c r="ON277" s="3"/>
      <c r="OO277" s="3"/>
      <c r="OP277" s="3"/>
      <c r="OQ277" s="3"/>
      <c r="OR277" s="3"/>
      <c r="OS277" s="3"/>
      <c r="OT277" s="3"/>
      <c r="OU277" s="3"/>
      <c r="OV277" s="3"/>
      <c r="OW277" s="3"/>
      <c r="OX277" s="3"/>
      <c r="OY277" s="3"/>
      <c r="OZ277" s="3"/>
      <c r="PA277" s="3"/>
      <c r="PB277" s="3"/>
      <c r="PC277" s="3"/>
      <c r="PD277" s="3"/>
      <c r="PE277" s="3"/>
      <c r="PF277" s="3"/>
      <c r="PG277" s="3"/>
      <c r="PH277" s="3"/>
      <c r="PI277" s="3"/>
      <c r="PJ277" s="3"/>
      <c r="PK277" s="3"/>
      <c r="PL277" s="3"/>
      <c r="PM277" s="3"/>
      <c r="PN277" s="3"/>
      <c r="PO277" s="3"/>
      <c r="PP277" s="3"/>
      <c r="PQ277" s="3"/>
      <c r="PR277" s="3"/>
      <c r="PS277" s="3"/>
      <c r="PT277" s="3"/>
      <c r="PU277" s="3"/>
      <c r="PV277" s="3"/>
      <c r="PW277" s="3"/>
      <c r="PX277" s="3"/>
      <c r="PY277" s="3"/>
      <c r="PZ277" s="3"/>
      <c r="QA277" s="3"/>
      <c r="QB277" s="3"/>
      <c r="QC277" s="3"/>
      <c r="QD277" s="3"/>
      <c r="QE277" s="3"/>
      <c r="QF277" s="3"/>
      <c r="QG277" s="3"/>
      <c r="QH277" s="3"/>
      <c r="QI277" s="3"/>
      <c r="QJ277" s="3"/>
      <c r="QK277" s="3"/>
      <c r="QL277" s="3"/>
      <c r="QM277" s="3"/>
      <c r="QN277" s="3"/>
      <c r="QO277" s="3"/>
      <c r="QP277" s="3"/>
      <c r="QQ277" s="3"/>
      <c r="QR277" s="3"/>
      <c r="QS277" s="3"/>
      <c r="QT277" s="3"/>
      <c r="QU277" s="3"/>
      <c r="QV277" s="3"/>
      <c r="QW277" s="3"/>
      <c r="QX277" s="3"/>
      <c r="QY277" s="3"/>
      <c r="QZ277" s="3"/>
      <c r="RA277" s="3"/>
      <c r="RB277" s="3"/>
      <c r="RC277" s="3"/>
      <c r="RD277" s="3"/>
      <c r="RE277" s="3"/>
      <c r="RF277" s="3"/>
      <c r="RG277" s="3"/>
      <c r="RH277" s="3"/>
      <c r="RI277" s="3"/>
      <c r="RJ277" s="3"/>
      <c r="RK277" s="3"/>
      <c r="RL277" s="3"/>
      <c r="RM277" s="3"/>
      <c r="RN277" s="3"/>
      <c r="RO277" s="3"/>
      <c r="RP277" s="3"/>
      <c r="RQ277" s="3"/>
      <c r="RR277" s="3"/>
      <c r="RS277" s="3"/>
      <c r="RT277" s="3"/>
      <c r="RU277" s="3"/>
      <c r="RV277" s="3"/>
      <c r="RW277" s="3"/>
      <c r="RX277" s="3"/>
      <c r="RY277" s="3"/>
      <c r="RZ277" s="3"/>
      <c r="SA277" s="3"/>
      <c r="SB277" s="3"/>
      <c r="SC277" s="3"/>
      <c r="SD277" s="3"/>
      <c r="SE277" s="3"/>
      <c r="SF277" s="3"/>
      <c r="SG277" s="3"/>
      <c r="SH277" s="3"/>
      <c r="SI277" s="3"/>
      <c r="SJ277" s="3"/>
      <c r="SK277" s="3"/>
      <c r="SL277" s="3"/>
      <c r="SM277" s="3"/>
      <c r="SN277" s="3"/>
      <c r="SO277" s="3"/>
      <c r="SP277" s="3"/>
      <c r="SQ277" s="3"/>
      <c r="SR277" s="3"/>
      <c r="SS277" s="3"/>
      <c r="ST277" s="3"/>
      <c r="SU277" s="3"/>
      <c r="SV277" s="3"/>
      <c r="SW277" s="3"/>
      <c r="SX277" s="3"/>
      <c r="SY277" s="3"/>
      <c r="SZ277" s="3"/>
      <c r="TA277" s="3"/>
      <c r="TB277" s="3"/>
      <c r="TC277" s="3"/>
      <c r="TD277" s="3"/>
      <c r="TE277" s="3"/>
      <c r="TF277" s="3"/>
      <c r="TG277" s="3"/>
      <c r="TH277" s="3"/>
      <c r="TI277" s="3"/>
      <c r="TJ277" s="3"/>
      <c r="TK277" s="3"/>
      <c r="TL277" s="3"/>
      <c r="TM277" s="3"/>
      <c r="TN277" s="3"/>
      <c r="TO277" s="3"/>
      <c r="TP277" s="3"/>
      <c r="TQ277" s="3"/>
      <c r="TR277" s="3"/>
      <c r="TS277" s="3"/>
      <c r="TT277" s="3"/>
      <c r="TU277" s="3"/>
      <c r="TV277" s="3"/>
      <c r="TW277" s="3"/>
      <c r="TX277" s="3"/>
      <c r="TY277" s="3"/>
      <c r="TZ277" s="3"/>
      <c r="UA277" s="3"/>
      <c r="UB277" s="3"/>
      <c r="UC277" s="3"/>
      <c r="UD277" s="3"/>
      <c r="UE277" s="3"/>
      <c r="UF277" s="3"/>
      <c r="UG277" s="3"/>
      <c r="UH277" s="3"/>
      <c r="UI277" s="3"/>
      <c r="UJ277" s="3"/>
      <c r="UK277" s="3"/>
      <c r="UL277" s="3"/>
      <c r="UM277" s="3"/>
      <c r="UN277" s="3"/>
      <c r="UO277" s="3"/>
      <c r="UP277" s="3"/>
      <c r="UQ277" s="3"/>
      <c r="UR277" s="3"/>
      <c r="US277" s="3"/>
      <c r="UT277" s="3"/>
      <c r="UU277" s="3"/>
      <c r="UV277" s="3"/>
      <c r="UW277" s="3"/>
      <c r="UX277" s="3"/>
      <c r="UY277" s="3"/>
      <c r="UZ277" s="3"/>
      <c r="VA277" s="3"/>
      <c r="VB277" s="3"/>
      <c r="VC277" s="3"/>
      <c r="VD277" s="3"/>
      <c r="VE277" s="3"/>
      <c r="VF277" s="3"/>
      <c r="VG277" s="3"/>
      <c r="VH277" s="3"/>
      <c r="VI277" s="3"/>
      <c r="VJ277" s="3"/>
      <c r="VK277" s="3"/>
      <c r="VL277" s="3"/>
      <c r="VM277" s="3"/>
      <c r="VN277" s="3"/>
      <c r="VO277" s="3"/>
      <c r="VP277" s="3"/>
      <c r="VQ277" s="3"/>
      <c r="VR277" s="3"/>
      <c r="VS277" s="3"/>
      <c r="VT277" s="3"/>
      <c r="VU277" s="3"/>
      <c r="VV277" s="3"/>
      <c r="VW277" s="3"/>
      <c r="VX277" s="3"/>
      <c r="VY277" s="3"/>
      <c r="VZ277" s="3"/>
      <c r="WA277" s="3"/>
      <c r="WB277" s="3"/>
      <c r="WC277" s="3"/>
      <c r="WD277" s="3"/>
      <c r="WE277" s="3"/>
      <c r="WF277" s="3"/>
      <c r="WG277" s="3"/>
      <c r="WH277" s="3"/>
      <c r="WI277" s="3"/>
      <c r="WJ277" s="3"/>
      <c r="WK277" s="3"/>
      <c r="WL277" s="3"/>
      <c r="WM277" s="3"/>
      <c r="WN277" s="3"/>
      <c r="WO277" s="3"/>
      <c r="WP277" s="3"/>
      <c r="WQ277" s="3"/>
      <c r="WR277" s="3"/>
      <c r="WS277" s="3"/>
      <c r="WT277" s="3"/>
      <c r="WU277" s="3"/>
      <c r="WV277" s="3"/>
      <c r="WW277" s="3"/>
      <c r="WX277" s="3"/>
      <c r="WY277" s="3"/>
      <c r="WZ277" s="3"/>
      <c r="XA277" s="3"/>
      <c r="XB277" s="3"/>
      <c r="XC277" s="3"/>
      <c r="XD277" s="3"/>
      <c r="XE277" s="3"/>
      <c r="XF277" s="3"/>
      <c r="XG277" s="3"/>
      <c r="XH277" s="3"/>
      <c r="XI277" s="3"/>
      <c r="XJ277" s="3"/>
      <c r="XK277" s="3"/>
      <c r="XL277" s="3"/>
      <c r="XM277" s="3"/>
      <c r="XN277" s="3"/>
      <c r="XO277" s="3"/>
      <c r="XP277" s="3"/>
      <c r="XQ277" s="3"/>
      <c r="XR277" s="3"/>
      <c r="XS277" s="3"/>
      <c r="XT277" s="3"/>
      <c r="XU277" s="3"/>
      <c r="XV277" s="3"/>
      <c r="XW277" s="3"/>
      <c r="XX277" s="3"/>
      <c r="XY277" s="3"/>
      <c r="XZ277" s="3"/>
      <c r="YA277" s="3"/>
      <c r="YB277" s="3"/>
      <c r="YC277" s="3"/>
      <c r="YD277" s="3"/>
      <c r="YE277" s="3"/>
      <c r="YF277" s="3"/>
      <c r="YG277" s="3"/>
      <c r="YH277" s="3"/>
      <c r="YI277" s="3"/>
      <c r="YJ277" s="3"/>
      <c r="YK277" s="3"/>
      <c r="YL277" s="3"/>
      <c r="YM277" s="3"/>
      <c r="YN277" s="3"/>
      <c r="YO277" s="3"/>
      <c r="YP277" s="3"/>
      <c r="YQ277" s="3"/>
      <c r="YR277" s="3"/>
      <c r="YS277" s="3"/>
      <c r="YT277" s="3"/>
      <c r="YU277" s="3"/>
      <c r="YV277" s="3"/>
      <c r="YW277" s="3"/>
      <c r="YX277" s="3"/>
      <c r="YY277" s="3"/>
      <c r="YZ277" s="3"/>
      <c r="ZA277" s="3"/>
      <c r="ZB277" s="3"/>
      <c r="ZC277" s="3"/>
      <c r="ZD277" s="3"/>
      <c r="ZE277" s="3"/>
      <c r="ZF277" s="3"/>
      <c r="ZG277" s="3"/>
      <c r="ZH277" s="3"/>
      <c r="ZI277" s="3"/>
      <c r="ZJ277" s="3"/>
      <c r="ZK277" s="3"/>
      <c r="ZL277" s="3"/>
      <c r="ZM277" s="3"/>
      <c r="ZN277" s="3"/>
      <c r="ZO277" s="3"/>
      <c r="ZP277" s="3"/>
      <c r="ZQ277" s="3"/>
      <c r="ZR277" s="3"/>
      <c r="ZS277" s="3"/>
      <c r="ZT277" s="3"/>
      <c r="ZU277" s="3"/>
      <c r="ZV277" s="3"/>
      <c r="ZW277" s="3"/>
      <c r="ZX277" s="3"/>
      <c r="ZY277" s="3"/>
      <c r="ZZ277" s="3"/>
      <c r="AAA277" s="3"/>
      <c r="AAB277" s="3"/>
      <c r="AAC277" s="3"/>
      <c r="AAD277" s="3"/>
      <c r="AAE277" s="3"/>
      <c r="AAF277" s="3"/>
      <c r="AAG277" s="3"/>
      <c r="AAH277" s="3"/>
      <c r="AAI277" s="3"/>
      <c r="AAJ277" s="3"/>
      <c r="AAK277" s="3"/>
      <c r="AAL277" s="3"/>
      <c r="AAM277" s="3"/>
      <c r="AAN277" s="3"/>
      <c r="AAO277" s="3"/>
      <c r="AAP277" s="3"/>
      <c r="AAQ277" s="3"/>
      <c r="AAR277" s="3"/>
      <c r="AAS277" s="3"/>
      <c r="AAT277" s="3"/>
      <c r="AAU277" s="3"/>
      <c r="AAV277" s="3"/>
      <c r="AAW277" s="3"/>
      <c r="AAX277" s="3"/>
      <c r="AAY277" s="3"/>
      <c r="AAZ277" s="3"/>
      <c r="ABA277" s="3"/>
      <c r="ABB277" s="3"/>
      <c r="ABC277" s="3"/>
      <c r="ABD277" s="3"/>
      <c r="ABE277" s="3"/>
      <c r="ABF277" s="3"/>
      <c r="ABG277" s="3"/>
      <c r="ABH277" s="3"/>
      <c r="ABI277" s="3"/>
      <c r="ABJ277" s="3"/>
      <c r="ABK277" s="3"/>
      <c r="ABL277" s="3"/>
      <c r="ABM277" s="3"/>
      <c r="ABN277" s="3"/>
      <c r="ABO277" s="3"/>
      <c r="ABP277" s="3"/>
      <c r="ABQ277" s="3"/>
      <c r="ABR277" s="3"/>
      <c r="ABS277" s="3"/>
      <c r="ABT277" s="3"/>
      <c r="ABU277" s="3"/>
      <c r="ABV277" s="3"/>
      <c r="ABW277" s="3"/>
      <c r="ABX277" s="3"/>
      <c r="ABY277" s="3"/>
      <c r="ABZ277" s="3"/>
      <c r="ACA277" s="3"/>
      <c r="ACB277" s="3"/>
      <c r="ACC277" s="3"/>
      <c r="ACD277" s="3"/>
      <c r="ACE277" s="3"/>
      <c r="ACF277" s="3"/>
      <c r="ACG277" s="3"/>
      <c r="ACH277" s="3"/>
      <c r="ACI277" s="3"/>
      <c r="ACJ277" s="3"/>
      <c r="ACK277" s="3"/>
      <c r="ACL277" s="3"/>
      <c r="ACM277" s="3"/>
      <c r="ACN277" s="3"/>
      <c r="ACO277" s="3"/>
      <c r="ACP277" s="3"/>
      <c r="ACQ277" s="3"/>
      <c r="ACR277" s="3"/>
      <c r="ACS277" s="3"/>
      <c r="ACT277" s="3"/>
      <c r="ACU277" s="3"/>
      <c r="ACV277" s="3"/>
      <c r="ACW277" s="3"/>
      <c r="ACX277" s="3"/>
      <c r="ACY277" s="3"/>
      <c r="ACZ277" s="3"/>
      <c r="ADA277" s="3"/>
      <c r="ADB277" s="3"/>
      <c r="ADC277" s="3"/>
      <c r="ADD277" s="3"/>
      <c r="ADE277" s="3"/>
      <c r="ADF277" s="3"/>
      <c r="ADG277" s="3"/>
      <c r="ADH277" s="3"/>
      <c r="ADI277" s="3"/>
      <c r="ADJ277" s="3"/>
      <c r="ADK277" s="3"/>
      <c r="ADL277" s="3"/>
      <c r="ADM277" s="3"/>
      <c r="ADN277" s="3"/>
      <c r="ADO277" s="3"/>
      <c r="ADP277" s="3"/>
      <c r="ADQ277" s="3"/>
      <c r="ADR277" s="3"/>
      <c r="ADS277" s="3"/>
      <c r="ADT277" s="3"/>
      <c r="ADU277" s="3"/>
      <c r="ADV277" s="3"/>
      <c r="ADW277" s="3"/>
      <c r="ADX277" s="3"/>
      <c r="ADY277" s="3"/>
      <c r="ADZ277" s="3"/>
      <c r="AEA277" s="3"/>
      <c r="AEB277" s="3"/>
      <c r="AEC277" s="3"/>
      <c r="AED277" s="3"/>
      <c r="AEE277" s="3"/>
      <c r="AEF277" s="3"/>
      <c r="AEG277" s="3"/>
      <c r="AEH277" s="3"/>
      <c r="AEI277" s="3"/>
      <c r="AEJ277" s="3"/>
      <c r="AEK277" s="3"/>
      <c r="AEL277" s="3"/>
      <c r="AEM277" s="3"/>
      <c r="AEN277" s="3"/>
      <c r="AEO277" s="3"/>
      <c r="AEP277" s="3"/>
      <c r="AEQ277" s="3"/>
      <c r="AER277" s="3"/>
      <c r="AES277" s="3"/>
      <c r="AET277" s="3"/>
      <c r="AEU277" s="3"/>
      <c r="AEV277" s="3"/>
      <c r="AEW277" s="3"/>
      <c r="AEX277" s="3"/>
      <c r="AEY277" s="3"/>
      <c r="AEZ277" s="3"/>
      <c r="AFA277" s="3"/>
      <c r="AFB277" s="3"/>
      <c r="AFC277" s="3"/>
      <c r="AFD277" s="3"/>
      <c r="AFE277" s="3"/>
      <c r="AFF277" s="3"/>
      <c r="AFG277" s="3"/>
      <c r="AFH277" s="3"/>
      <c r="AFI277" s="3"/>
      <c r="AFJ277" s="3"/>
      <c r="AFK277" s="3"/>
      <c r="AFL277" s="3"/>
      <c r="AFM277" s="3"/>
      <c r="AFN277" s="3"/>
      <c r="AFO277" s="3"/>
      <c r="AFP277" s="3"/>
      <c r="AFQ277" s="3"/>
      <c r="AFR277" s="3"/>
      <c r="AFS277" s="3"/>
      <c r="AFT277" s="3"/>
      <c r="AFU277" s="3"/>
      <c r="AFV277" s="3"/>
      <c r="AFW277" s="3"/>
      <c r="AFX277" s="3"/>
      <c r="AFY277" s="3"/>
      <c r="AFZ277" s="3"/>
      <c r="AGA277" s="3"/>
      <c r="AGB277" s="3"/>
      <c r="AGC277" s="3"/>
      <c r="AGD277" s="3"/>
      <c r="AGE277" s="3"/>
      <c r="AGF277" s="3"/>
      <c r="AGG277" s="3"/>
      <c r="AGH277" s="3"/>
      <c r="AGI277" s="3"/>
      <c r="AGJ277" s="3"/>
      <c r="AGK277" s="3"/>
      <c r="AGL277" s="3"/>
      <c r="AGM277" s="3"/>
      <c r="AGN277" s="3"/>
      <c r="AGO277" s="3"/>
      <c r="AGP277" s="3"/>
      <c r="AGQ277" s="3"/>
      <c r="AGR277" s="3"/>
      <c r="AGS277" s="3"/>
      <c r="AGT277" s="3"/>
      <c r="AGU277" s="3"/>
      <c r="AGV277" s="3"/>
      <c r="AGW277" s="3"/>
      <c r="AGX277" s="3"/>
      <c r="AGY277" s="3"/>
      <c r="AGZ277" s="3"/>
      <c r="AHA277" s="3"/>
      <c r="AHB277" s="3"/>
      <c r="AHC277" s="3"/>
      <c r="AHD277" s="3"/>
      <c r="AHE277" s="3"/>
      <c r="AHF277" s="3"/>
      <c r="AHG277" s="3"/>
      <c r="AHH277" s="3"/>
      <c r="AHI277" s="3"/>
      <c r="AHJ277" s="3"/>
      <c r="AHK277" s="3"/>
      <c r="AHL277" s="3"/>
      <c r="AHM277" s="3"/>
      <c r="AHN277" s="3"/>
      <c r="AHO277" s="3"/>
      <c r="AHP277" s="3"/>
      <c r="AHQ277" s="3"/>
      <c r="AHR277" s="3"/>
      <c r="AHS277" s="3"/>
      <c r="AHT277" s="3"/>
      <c r="AHU277" s="3"/>
      <c r="AHV277" s="3"/>
      <c r="AHW277" s="3"/>
      <c r="AHX277" s="3"/>
      <c r="AHY277" s="3"/>
      <c r="AHZ277" s="3"/>
      <c r="AIA277" s="3"/>
      <c r="AIB277" s="3"/>
      <c r="AIC277" s="3"/>
      <c r="AID277" s="3"/>
      <c r="AIE277" s="3"/>
      <c r="AIF277" s="3"/>
      <c r="AIG277" s="3"/>
      <c r="AIH277" s="3"/>
      <c r="AII277" s="3"/>
      <c r="AIJ277" s="3"/>
      <c r="AIK277" s="3"/>
      <c r="AIL277" s="3"/>
      <c r="AIM277" s="3"/>
      <c r="AIN277" s="3"/>
      <c r="AIO277" s="3"/>
      <c r="AIP277" s="3"/>
      <c r="AIQ277" s="3"/>
      <c r="AIR277" s="3"/>
      <c r="AIS277" s="3"/>
      <c r="AIT277" s="3"/>
      <c r="AIU277" s="3"/>
      <c r="AIV277" s="3"/>
      <c r="AIW277" s="3"/>
      <c r="AIX277" s="3"/>
      <c r="AIY277" s="3"/>
      <c r="AIZ277" s="3"/>
      <c r="AJA277" s="3"/>
      <c r="AJB277" s="3"/>
      <c r="AJC277" s="3"/>
      <c r="AJD277" s="3"/>
      <c r="AJE277" s="3"/>
      <c r="AJF277" s="3"/>
      <c r="AJG277" s="3"/>
      <c r="AJH277" s="3"/>
      <c r="AJI277" s="3"/>
      <c r="AJJ277" s="3"/>
      <c r="AJK277" s="3"/>
      <c r="AJL277" s="3"/>
      <c r="AJM277" s="3"/>
      <c r="AJN277" s="3"/>
      <c r="AJO277" s="3"/>
      <c r="AJP277" s="3"/>
      <c r="AJQ277" s="3"/>
      <c r="AJR277" s="3"/>
      <c r="AJS277" s="3"/>
      <c r="AJT277" s="3"/>
      <c r="AJU277" s="3"/>
      <c r="AJV277" s="3"/>
      <c r="AJW277" s="3"/>
      <c r="AJX277" s="3"/>
      <c r="AJY277" s="3"/>
      <c r="AJZ277" s="3"/>
      <c r="AKA277" s="3"/>
      <c r="AKB277" s="3"/>
      <c r="AKC277" s="3"/>
      <c r="AKD277" s="3"/>
      <c r="AKE277" s="3"/>
      <c r="AKF277" s="3"/>
      <c r="AKG277" s="3"/>
      <c r="AKH277" s="3"/>
      <c r="AKI277" s="3"/>
      <c r="AKJ277" s="3"/>
      <c r="AKK277" s="3"/>
      <c r="AKL277" s="3"/>
      <c r="AKM277" s="3"/>
      <c r="AKN277" s="3"/>
      <c r="AKO277" s="3"/>
      <c r="AKP277" s="3"/>
      <c r="AKQ277" s="3"/>
      <c r="AKR277" s="3"/>
      <c r="AKS277" s="3"/>
      <c r="AKT277" s="3"/>
      <c r="AKU277" s="3"/>
      <c r="AKV277" s="3"/>
      <c r="AKW277" s="3"/>
      <c r="AKX277" s="3"/>
      <c r="AKY277" s="3"/>
      <c r="AKZ277" s="3"/>
      <c r="ALA277" s="3"/>
      <c r="ALB277" s="3"/>
      <c r="ALC277" s="3"/>
      <c r="ALD277" s="3"/>
      <c r="ALE277" s="3"/>
      <c r="ALF277" s="3"/>
      <c r="ALG277" s="3"/>
      <c r="ALH277" s="3"/>
      <c r="ALI277" s="3"/>
      <c r="ALJ277" s="3"/>
      <c r="ALK277" s="3"/>
      <c r="ALL277" s="3"/>
      <c r="ALM277" s="3"/>
      <c r="ALN277" s="3"/>
      <c r="ALO277" s="3"/>
      <c r="ALP277" s="3"/>
      <c r="ALQ277" s="3"/>
      <c r="ALR277" s="3"/>
      <c r="ALS277" s="3"/>
      <c r="ALT277" s="3"/>
      <c r="ALU277" s="3"/>
      <c r="ALV277" s="3"/>
      <c r="ALW277" s="3"/>
      <c r="ALX277" s="3"/>
      <c r="ALY277" s="3"/>
      <c r="ALZ277" s="3"/>
      <c r="AMA277" s="3"/>
      <c r="AMB277" s="3"/>
      <c r="AMC277" s="3"/>
      <c r="AMD277" s="3"/>
      <c r="AME277" s="3"/>
      <c r="AMF277" s="3"/>
      <c r="AMG277" s="3"/>
      <c r="AMH277" s="3"/>
      <c r="AMI277" s="3"/>
      <c r="AMJ277" s="3"/>
    </row>
    <row r="278" spans="1:1024" customFormat="1" x14ac:dyDescent="0.25">
      <c r="A278" s="52"/>
      <c r="B278" s="106" t="s">
        <v>315</v>
      </c>
      <c r="C278" s="116"/>
      <c r="D278" s="49"/>
      <c r="E278" s="48"/>
      <c r="F278" s="49"/>
      <c r="G278" s="49"/>
      <c r="H278" s="49"/>
      <c r="I278" s="189"/>
      <c r="J278" s="189"/>
      <c r="K278" s="189"/>
      <c r="L278" s="189"/>
      <c r="M278" s="189"/>
      <c r="N278" s="49"/>
      <c r="O278" s="49"/>
      <c r="P278" s="48"/>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s="3"/>
      <c r="GW278" s="3"/>
      <c r="GX278" s="3"/>
      <c r="GY278" s="3"/>
      <c r="GZ278" s="3"/>
      <c r="HA278" s="3"/>
      <c r="HB278" s="3"/>
      <c r="HC278" s="3"/>
      <c r="HD278" s="3"/>
      <c r="HE278" s="3"/>
      <c r="HF278" s="3"/>
      <c r="HG278" s="3"/>
      <c r="HH278" s="3"/>
      <c r="HI278" s="3"/>
      <c r="HJ278" s="3"/>
      <c r="HK278" s="3"/>
      <c r="HL278" s="3"/>
      <c r="HM278" s="3"/>
      <c r="HN278" s="3"/>
      <c r="HO278" s="3"/>
      <c r="HP278" s="3"/>
      <c r="HQ278" s="3"/>
      <c r="HR278" s="3"/>
      <c r="HS278" s="3"/>
      <c r="HT278" s="3"/>
      <c r="HU278" s="3"/>
      <c r="HV278" s="3"/>
      <c r="HW278" s="3"/>
      <c r="HX278" s="3"/>
      <c r="HY278" s="3"/>
      <c r="HZ278" s="3"/>
      <c r="IA278" s="3"/>
      <c r="IB278" s="3"/>
      <c r="IC278" s="3"/>
      <c r="ID278" s="3"/>
      <c r="IE278" s="3"/>
      <c r="IF278" s="3"/>
      <c r="IG278" s="3"/>
      <c r="IH278" s="3"/>
      <c r="II278" s="3"/>
      <c r="IJ278" s="3"/>
      <c r="IK278" s="3"/>
      <c r="IL278" s="3"/>
      <c r="IM278" s="3"/>
      <c r="IN278" s="3"/>
      <c r="IO278" s="3"/>
      <c r="IP278" s="3"/>
      <c r="IQ278" s="3"/>
      <c r="IR278" s="3"/>
      <c r="IS278" s="3"/>
      <c r="IT278" s="3"/>
      <c r="IU278" s="3"/>
      <c r="IV278" s="3"/>
      <c r="IW278" s="3"/>
      <c r="IX278" s="3"/>
      <c r="IY278" s="3"/>
      <c r="IZ278" s="3"/>
      <c r="JA278" s="3"/>
      <c r="JB278" s="3"/>
      <c r="JC278" s="3"/>
      <c r="JD278" s="3"/>
      <c r="JE278" s="3"/>
      <c r="JF278" s="3"/>
      <c r="JG278" s="3"/>
      <c r="JH278" s="3"/>
      <c r="JI278" s="3"/>
      <c r="JJ278" s="3"/>
      <c r="JK278" s="3"/>
      <c r="JL278" s="3"/>
      <c r="JM278" s="3"/>
      <c r="JN278" s="3"/>
      <c r="JO278" s="3"/>
      <c r="JP278" s="3"/>
      <c r="JQ278" s="3"/>
      <c r="JR278" s="3"/>
      <c r="JS278" s="3"/>
      <c r="JT278" s="3"/>
      <c r="JU278" s="3"/>
      <c r="JV278" s="3"/>
      <c r="JW278" s="3"/>
      <c r="JX278" s="3"/>
      <c r="JY278" s="3"/>
      <c r="JZ278" s="3"/>
      <c r="KA278" s="3"/>
      <c r="KB278" s="3"/>
      <c r="KC278" s="3"/>
      <c r="KD278" s="3"/>
      <c r="KE278" s="3"/>
      <c r="KF278" s="3"/>
      <c r="KG278" s="3"/>
      <c r="KH278" s="3"/>
      <c r="KI278" s="3"/>
      <c r="KJ278" s="3"/>
      <c r="KK278" s="3"/>
      <c r="KL278" s="3"/>
      <c r="KM278" s="3"/>
      <c r="KN278" s="3"/>
      <c r="KO278" s="3"/>
      <c r="KP278" s="3"/>
      <c r="KQ278" s="3"/>
      <c r="KR278" s="3"/>
      <c r="KS278" s="3"/>
      <c r="KT278" s="3"/>
      <c r="KU278" s="3"/>
      <c r="KV278" s="3"/>
      <c r="KW278" s="3"/>
      <c r="KX278" s="3"/>
      <c r="KY278" s="3"/>
      <c r="KZ278" s="3"/>
      <c r="LA278" s="3"/>
      <c r="LB278" s="3"/>
      <c r="LC278" s="3"/>
      <c r="LD278" s="3"/>
      <c r="LE278" s="3"/>
      <c r="LF278" s="3"/>
      <c r="LG278" s="3"/>
      <c r="LH278" s="3"/>
      <c r="LI278" s="3"/>
      <c r="LJ278" s="3"/>
      <c r="LK278" s="3"/>
      <c r="LL278" s="3"/>
      <c r="LM278" s="3"/>
      <c r="LN278" s="3"/>
      <c r="LO278" s="3"/>
      <c r="LP278" s="3"/>
      <c r="LQ278" s="3"/>
      <c r="LR278" s="3"/>
      <c r="LS278" s="3"/>
      <c r="LT278" s="3"/>
      <c r="LU278" s="3"/>
      <c r="LV278" s="3"/>
      <c r="LW278" s="3"/>
      <c r="LX278" s="3"/>
      <c r="LY278" s="3"/>
      <c r="LZ278" s="3"/>
      <c r="MA278" s="3"/>
      <c r="MB278" s="3"/>
      <c r="MC278" s="3"/>
      <c r="MD278" s="3"/>
      <c r="ME278" s="3"/>
      <c r="MF278" s="3"/>
      <c r="MG278" s="3"/>
      <c r="MH278" s="3"/>
      <c r="MI278" s="3"/>
      <c r="MJ278" s="3"/>
      <c r="MK278" s="3"/>
      <c r="ML278" s="3"/>
      <c r="MM278" s="3"/>
      <c r="MN278" s="3"/>
      <c r="MO278" s="3"/>
      <c r="MP278" s="3"/>
      <c r="MQ278" s="3"/>
      <c r="MR278" s="3"/>
      <c r="MS278" s="3"/>
      <c r="MT278" s="3"/>
      <c r="MU278" s="3"/>
      <c r="MV278" s="3"/>
      <c r="MW278" s="3"/>
      <c r="MX278" s="3"/>
      <c r="MY278" s="3"/>
      <c r="MZ278" s="3"/>
      <c r="NA278" s="3"/>
      <c r="NB278" s="3"/>
      <c r="NC278" s="3"/>
      <c r="ND278" s="3"/>
      <c r="NE278" s="3"/>
      <c r="NF278" s="3"/>
      <c r="NG278" s="3"/>
      <c r="NH278" s="3"/>
      <c r="NI278" s="3"/>
      <c r="NJ278" s="3"/>
      <c r="NK278" s="3"/>
      <c r="NL278" s="3"/>
      <c r="NM278" s="3"/>
      <c r="NN278" s="3"/>
      <c r="NO278" s="3"/>
      <c r="NP278" s="3"/>
      <c r="NQ278" s="3"/>
      <c r="NR278" s="3"/>
      <c r="NS278" s="3"/>
      <c r="NT278" s="3"/>
      <c r="NU278" s="3"/>
      <c r="NV278" s="3"/>
      <c r="NW278" s="3"/>
      <c r="NX278" s="3"/>
      <c r="NY278" s="3"/>
      <c r="NZ278" s="3"/>
      <c r="OA278" s="3"/>
      <c r="OB278" s="3"/>
      <c r="OC278" s="3"/>
      <c r="OD278" s="3"/>
      <c r="OE278" s="3"/>
      <c r="OF278" s="3"/>
      <c r="OG278" s="3"/>
      <c r="OH278" s="3"/>
      <c r="OI278" s="3"/>
      <c r="OJ278" s="3"/>
      <c r="OK278" s="3"/>
      <c r="OL278" s="3"/>
      <c r="OM278" s="3"/>
      <c r="ON278" s="3"/>
      <c r="OO278" s="3"/>
      <c r="OP278" s="3"/>
      <c r="OQ278" s="3"/>
      <c r="OR278" s="3"/>
      <c r="OS278" s="3"/>
      <c r="OT278" s="3"/>
      <c r="OU278" s="3"/>
      <c r="OV278" s="3"/>
      <c r="OW278" s="3"/>
      <c r="OX278" s="3"/>
      <c r="OY278" s="3"/>
      <c r="OZ278" s="3"/>
      <c r="PA278" s="3"/>
      <c r="PB278" s="3"/>
      <c r="PC278" s="3"/>
      <c r="PD278" s="3"/>
      <c r="PE278" s="3"/>
      <c r="PF278" s="3"/>
      <c r="PG278" s="3"/>
      <c r="PH278" s="3"/>
      <c r="PI278" s="3"/>
      <c r="PJ278" s="3"/>
      <c r="PK278" s="3"/>
      <c r="PL278" s="3"/>
      <c r="PM278" s="3"/>
      <c r="PN278" s="3"/>
      <c r="PO278" s="3"/>
      <c r="PP278" s="3"/>
      <c r="PQ278" s="3"/>
      <c r="PR278" s="3"/>
      <c r="PS278" s="3"/>
      <c r="PT278" s="3"/>
      <c r="PU278" s="3"/>
      <c r="PV278" s="3"/>
      <c r="PW278" s="3"/>
      <c r="PX278" s="3"/>
      <c r="PY278" s="3"/>
      <c r="PZ278" s="3"/>
      <c r="QA278" s="3"/>
      <c r="QB278" s="3"/>
      <c r="QC278" s="3"/>
      <c r="QD278" s="3"/>
      <c r="QE278" s="3"/>
      <c r="QF278" s="3"/>
      <c r="QG278" s="3"/>
      <c r="QH278" s="3"/>
      <c r="QI278" s="3"/>
      <c r="QJ278" s="3"/>
      <c r="QK278" s="3"/>
      <c r="QL278" s="3"/>
      <c r="QM278" s="3"/>
      <c r="QN278" s="3"/>
      <c r="QO278" s="3"/>
      <c r="QP278" s="3"/>
      <c r="QQ278" s="3"/>
      <c r="QR278" s="3"/>
      <c r="QS278" s="3"/>
      <c r="QT278" s="3"/>
      <c r="QU278" s="3"/>
      <c r="QV278" s="3"/>
      <c r="QW278" s="3"/>
      <c r="QX278" s="3"/>
      <c r="QY278" s="3"/>
      <c r="QZ278" s="3"/>
      <c r="RA278" s="3"/>
      <c r="RB278" s="3"/>
      <c r="RC278" s="3"/>
      <c r="RD278" s="3"/>
      <c r="RE278" s="3"/>
      <c r="RF278" s="3"/>
      <c r="RG278" s="3"/>
      <c r="RH278" s="3"/>
      <c r="RI278" s="3"/>
      <c r="RJ278" s="3"/>
      <c r="RK278" s="3"/>
      <c r="RL278" s="3"/>
      <c r="RM278" s="3"/>
      <c r="RN278" s="3"/>
      <c r="RO278" s="3"/>
      <c r="RP278" s="3"/>
      <c r="RQ278" s="3"/>
      <c r="RR278" s="3"/>
      <c r="RS278" s="3"/>
      <c r="RT278" s="3"/>
      <c r="RU278" s="3"/>
      <c r="RV278" s="3"/>
      <c r="RW278" s="3"/>
      <c r="RX278" s="3"/>
      <c r="RY278" s="3"/>
      <c r="RZ278" s="3"/>
      <c r="SA278" s="3"/>
      <c r="SB278" s="3"/>
      <c r="SC278" s="3"/>
      <c r="SD278" s="3"/>
      <c r="SE278" s="3"/>
      <c r="SF278" s="3"/>
      <c r="SG278" s="3"/>
      <c r="SH278" s="3"/>
      <c r="SI278" s="3"/>
      <c r="SJ278" s="3"/>
      <c r="SK278" s="3"/>
      <c r="SL278" s="3"/>
      <c r="SM278" s="3"/>
      <c r="SN278" s="3"/>
      <c r="SO278" s="3"/>
      <c r="SP278" s="3"/>
      <c r="SQ278" s="3"/>
      <c r="SR278" s="3"/>
      <c r="SS278" s="3"/>
      <c r="ST278" s="3"/>
      <c r="SU278" s="3"/>
      <c r="SV278" s="3"/>
      <c r="SW278" s="3"/>
      <c r="SX278" s="3"/>
      <c r="SY278" s="3"/>
      <c r="SZ278" s="3"/>
      <c r="TA278" s="3"/>
      <c r="TB278" s="3"/>
      <c r="TC278" s="3"/>
      <c r="TD278" s="3"/>
      <c r="TE278" s="3"/>
      <c r="TF278" s="3"/>
      <c r="TG278" s="3"/>
      <c r="TH278" s="3"/>
      <c r="TI278" s="3"/>
      <c r="TJ278" s="3"/>
      <c r="TK278" s="3"/>
      <c r="TL278" s="3"/>
      <c r="TM278" s="3"/>
      <c r="TN278" s="3"/>
      <c r="TO278" s="3"/>
      <c r="TP278" s="3"/>
      <c r="TQ278" s="3"/>
      <c r="TR278" s="3"/>
      <c r="TS278" s="3"/>
      <c r="TT278" s="3"/>
      <c r="TU278" s="3"/>
      <c r="TV278" s="3"/>
      <c r="TW278" s="3"/>
      <c r="TX278" s="3"/>
      <c r="TY278" s="3"/>
      <c r="TZ278" s="3"/>
      <c r="UA278" s="3"/>
      <c r="UB278" s="3"/>
      <c r="UC278" s="3"/>
      <c r="UD278" s="3"/>
      <c r="UE278" s="3"/>
      <c r="UF278" s="3"/>
      <c r="UG278" s="3"/>
      <c r="UH278" s="3"/>
      <c r="UI278" s="3"/>
      <c r="UJ278" s="3"/>
      <c r="UK278" s="3"/>
      <c r="UL278" s="3"/>
      <c r="UM278" s="3"/>
      <c r="UN278" s="3"/>
      <c r="UO278" s="3"/>
      <c r="UP278" s="3"/>
      <c r="UQ278" s="3"/>
      <c r="UR278" s="3"/>
      <c r="US278" s="3"/>
      <c r="UT278" s="3"/>
      <c r="UU278" s="3"/>
      <c r="UV278" s="3"/>
      <c r="UW278" s="3"/>
      <c r="UX278" s="3"/>
      <c r="UY278" s="3"/>
      <c r="UZ278" s="3"/>
      <c r="VA278" s="3"/>
      <c r="VB278" s="3"/>
      <c r="VC278" s="3"/>
      <c r="VD278" s="3"/>
      <c r="VE278" s="3"/>
      <c r="VF278" s="3"/>
      <c r="VG278" s="3"/>
      <c r="VH278" s="3"/>
      <c r="VI278" s="3"/>
      <c r="VJ278" s="3"/>
      <c r="VK278" s="3"/>
      <c r="VL278" s="3"/>
      <c r="VM278" s="3"/>
      <c r="VN278" s="3"/>
      <c r="VO278" s="3"/>
      <c r="VP278" s="3"/>
      <c r="VQ278" s="3"/>
      <c r="VR278" s="3"/>
      <c r="VS278" s="3"/>
      <c r="VT278" s="3"/>
      <c r="VU278" s="3"/>
      <c r="VV278" s="3"/>
      <c r="VW278" s="3"/>
      <c r="VX278" s="3"/>
      <c r="VY278" s="3"/>
      <c r="VZ278" s="3"/>
      <c r="WA278" s="3"/>
      <c r="WB278" s="3"/>
      <c r="WC278" s="3"/>
      <c r="WD278" s="3"/>
      <c r="WE278" s="3"/>
      <c r="WF278" s="3"/>
      <c r="WG278" s="3"/>
      <c r="WH278" s="3"/>
      <c r="WI278" s="3"/>
      <c r="WJ278" s="3"/>
      <c r="WK278" s="3"/>
      <c r="WL278" s="3"/>
      <c r="WM278" s="3"/>
      <c r="WN278" s="3"/>
      <c r="WO278" s="3"/>
      <c r="WP278" s="3"/>
      <c r="WQ278" s="3"/>
      <c r="WR278" s="3"/>
      <c r="WS278" s="3"/>
      <c r="WT278" s="3"/>
      <c r="WU278" s="3"/>
      <c r="WV278" s="3"/>
      <c r="WW278" s="3"/>
      <c r="WX278" s="3"/>
      <c r="WY278" s="3"/>
      <c r="WZ278" s="3"/>
      <c r="XA278" s="3"/>
      <c r="XB278" s="3"/>
      <c r="XC278" s="3"/>
      <c r="XD278" s="3"/>
      <c r="XE278" s="3"/>
      <c r="XF278" s="3"/>
      <c r="XG278" s="3"/>
      <c r="XH278" s="3"/>
      <c r="XI278" s="3"/>
      <c r="XJ278" s="3"/>
      <c r="XK278" s="3"/>
      <c r="XL278" s="3"/>
      <c r="XM278" s="3"/>
      <c r="XN278" s="3"/>
      <c r="XO278" s="3"/>
      <c r="XP278" s="3"/>
      <c r="XQ278" s="3"/>
      <c r="XR278" s="3"/>
      <c r="XS278" s="3"/>
      <c r="XT278" s="3"/>
      <c r="XU278" s="3"/>
      <c r="XV278" s="3"/>
      <c r="XW278" s="3"/>
      <c r="XX278" s="3"/>
      <c r="XY278" s="3"/>
      <c r="XZ278" s="3"/>
      <c r="YA278" s="3"/>
      <c r="YB278" s="3"/>
      <c r="YC278" s="3"/>
      <c r="YD278" s="3"/>
      <c r="YE278" s="3"/>
      <c r="YF278" s="3"/>
      <c r="YG278" s="3"/>
      <c r="YH278" s="3"/>
      <c r="YI278" s="3"/>
      <c r="YJ278" s="3"/>
      <c r="YK278" s="3"/>
      <c r="YL278" s="3"/>
      <c r="YM278" s="3"/>
      <c r="YN278" s="3"/>
      <c r="YO278" s="3"/>
      <c r="YP278" s="3"/>
      <c r="YQ278" s="3"/>
      <c r="YR278" s="3"/>
      <c r="YS278" s="3"/>
      <c r="YT278" s="3"/>
      <c r="YU278" s="3"/>
      <c r="YV278" s="3"/>
      <c r="YW278" s="3"/>
      <c r="YX278" s="3"/>
      <c r="YY278" s="3"/>
      <c r="YZ278" s="3"/>
      <c r="ZA278" s="3"/>
      <c r="ZB278" s="3"/>
      <c r="ZC278" s="3"/>
      <c r="ZD278" s="3"/>
      <c r="ZE278" s="3"/>
      <c r="ZF278" s="3"/>
      <c r="ZG278" s="3"/>
      <c r="ZH278" s="3"/>
      <c r="ZI278" s="3"/>
      <c r="ZJ278" s="3"/>
      <c r="ZK278" s="3"/>
      <c r="ZL278" s="3"/>
      <c r="ZM278" s="3"/>
      <c r="ZN278" s="3"/>
      <c r="ZO278" s="3"/>
      <c r="ZP278" s="3"/>
      <c r="ZQ278" s="3"/>
      <c r="ZR278" s="3"/>
      <c r="ZS278" s="3"/>
      <c r="ZT278" s="3"/>
      <c r="ZU278" s="3"/>
      <c r="ZV278" s="3"/>
      <c r="ZW278" s="3"/>
      <c r="ZX278" s="3"/>
      <c r="ZY278" s="3"/>
      <c r="ZZ278" s="3"/>
      <c r="AAA278" s="3"/>
      <c r="AAB278" s="3"/>
      <c r="AAC278" s="3"/>
      <c r="AAD278" s="3"/>
      <c r="AAE278" s="3"/>
      <c r="AAF278" s="3"/>
      <c r="AAG278" s="3"/>
      <c r="AAH278" s="3"/>
      <c r="AAI278" s="3"/>
      <c r="AAJ278" s="3"/>
      <c r="AAK278" s="3"/>
      <c r="AAL278" s="3"/>
      <c r="AAM278" s="3"/>
      <c r="AAN278" s="3"/>
      <c r="AAO278" s="3"/>
      <c r="AAP278" s="3"/>
      <c r="AAQ278" s="3"/>
      <c r="AAR278" s="3"/>
      <c r="AAS278" s="3"/>
      <c r="AAT278" s="3"/>
      <c r="AAU278" s="3"/>
      <c r="AAV278" s="3"/>
      <c r="AAW278" s="3"/>
      <c r="AAX278" s="3"/>
      <c r="AAY278" s="3"/>
      <c r="AAZ278" s="3"/>
      <c r="ABA278" s="3"/>
      <c r="ABB278" s="3"/>
      <c r="ABC278" s="3"/>
      <c r="ABD278" s="3"/>
      <c r="ABE278" s="3"/>
      <c r="ABF278" s="3"/>
      <c r="ABG278" s="3"/>
      <c r="ABH278" s="3"/>
      <c r="ABI278" s="3"/>
      <c r="ABJ278" s="3"/>
      <c r="ABK278" s="3"/>
      <c r="ABL278" s="3"/>
      <c r="ABM278" s="3"/>
      <c r="ABN278" s="3"/>
      <c r="ABO278" s="3"/>
      <c r="ABP278" s="3"/>
      <c r="ABQ278" s="3"/>
      <c r="ABR278" s="3"/>
      <c r="ABS278" s="3"/>
      <c r="ABT278" s="3"/>
      <c r="ABU278" s="3"/>
      <c r="ABV278" s="3"/>
      <c r="ABW278" s="3"/>
      <c r="ABX278" s="3"/>
      <c r="ABY278" s="3"/>
      <c r="ABZ278" s="3"/>
      <c r="ACA278" s="3"/>
      <c r="ACB278" s="3"/>
      <c r="ACC278" s="3"/>
      <c r="ACD278" s="3"/>
      <c r="ACE278" s="3"/>
      <c r="ACF278" s="3"/>
      <c r="ACG278" s="3"/>
      <c r="ACH278" s="3"/>
      <c r="ACI278" s="3"/>
      <c r="ACJ278" s="3"/>
      <c r="ACK278" s="3"/>
      <c r="ACL278" s="3"/>
      <c r="ACM278" s="3"/>
      <c r="ACN278" s="3"/>
      <c r="ACO278" s="3"/>
      <c r="ACP278" s="3"/>
      <c r="ACQ278" s="3"/>
      <c r="ACR278" s="3"/>
      <c r="ACS278" s="3"/>
      <c r="ACT278" s="3"/>
      <c r="ACU278" s="3"/>
      <c r="ACV278" s="3"/>
      <c r="ACW278" s="3"/>
      <c r="ACX278" s="3"/>
      <c r="ACY278" s="3"/>
      <c r="ACZ278" s="3"/>
      <c r="ADA278" s="3"/>
      <c r="ADB278" s="3"/>
      <c r="ADC278" s="3"/>
      <c r="ADD278" s="3"/>
      <c r="ADE278" s="3"/>
      <c r="ADF278" s="3"/>
      <c r="ADG278" s="3"/>
      <c r="ADH278" s="3"/>
      <c r="ADI278" s="3"/>
      <c r="ADJ278" s="3"/>
      <c r="ADK278" s="3"/>
      <c r="ADL278" s="3"/>
      <c r="ADM278" s="3"/>
      <c r="ADN278" s="3"/>
      <c r="ADO278" s="3"/>
      <c r="ADP278" s="3"/>
      <c r="ADQ278" s="3"/>
      <c r="ADR278" s="3"/>
      <c r="ADS278" s="3"/>
      <c r="ADT278" s="3"/>
      <c r="ADU278" s="3"/>
      <c r="ADV278" s="3"/>
      <c r="ADW278" s="3"/>
      <c r="ADX278" s="3"/>
      <c r="ADY278" s="3"/>
      <c r="ADZ278" s="3"/>
      <c r="AEA278" s="3"/>
      <c r="AEB278" s="3"/>
      <c r="AEC278" s="3"/>
      <c r="AED278" s="3"/>
      <c r="AEE278" s="3"/>
      <c r="AEF278" s="3"/>
      <c r="AEG278" s="3"/>
      <c r="AEH278" s="3"/>
      <c r="AEI278" s="3"/>
      <c r="AEJ278" s="3"/>
      <c r="AEK278" s="3"/>
      <c r="AEL278" s="3"/>
      <c r="AEM278" s="3"/>
      <c r="AEN278" s="3"/>
      <c r="AEO278" s="3"/>
      <c r="AEP278" s="3"/>
      <c r="AEQ278" s="3"/>
      <c r="AER278" s="3"/>
      <c r="AES278" s="3"/>
      <c r="AET278" s="3"/>
      <c r="AEU278" s="3"/>
      <c r="AEV278" s="3"/>
      <c r="AEW278" s="3"/>
      <c r="AEX278" s="3"/>
      <c r="AEY278" s="3"/>
      <c r="AEZ278" s="3"/>
      <c r="AFA278" s="3"/>
      <c r="AFB278" s="3"/>
      <c r="AFC278" s="3"/>
      <c r="AFD278" s="3"/>
      <c r="AFE278" s="3"/>
      <c r="AFF278" s="3"/>
      <c r="AFG278" s="3"/>
      <c r="AFH278" s="3"/>
      <c r="AFI278" s="3"/>
      <c r="AFJ278" s="3"/>
      <c r="AFK278" s="3"/>
      <c r="AFL278" s="3"/>
      <c r="AFM278" s="3"/>
      <c r="AFN278" s="3"/>
      <c r="AFO278" s="3"/>
      <c r="AFP278" s="3"/>
      <c r="AFQ278" s="3"/>
      <c r="AFR278" s="3"/>
      <c r="AFS278" s="3"/>
      <c r="AFT278" s="3"/>
      <c r="AFU278" s="3"/>
      <c r="AFV278" s="3"/>
      <c r="AFW278" s="3"/>
      <c r="AFX278" s="3"/>
      <c r="AFY278" s="3"/>
      <c r="AFZ278" s="3"/>
      <c r="AGA278" s="3"/>
      <c r="AGB278" s="3"/>
      <c r="AGC278" s="3"/>
      <c r="AGD278" s="3"/>
      <c r="AGE278" s="3"/>
      <c r="AGF278" s="3"/>
      <c r="AGG278" s="3"/>
      <c r="AGH278" s="3"/>
      <c r="AGI278" s="3"/>
      <c r="AGJ278" s="3"/>
      <c r="AGK278" s="3"/>
      <c r="AGL278" s="3"/>
      <c r="AGM278" s="3"/>
      <c r="AGN278" s="3"/>
      <c r="AGO278" s="3"/>
      <c r="AGP278" s="3"/>
      <c r="AGQ278" s="3"/>
      <c r="AGR278" s="3"/>
      <c r="AGS278" s="3"/>
      <c r="AGT278" s="3"/>
      <c r="AGU278" s="3"/>
      <c r="AGV278" s="3"/>
      <c r="AGW278" s="3"/>
      <c r="AGX278" s="3"/>
      <c r="AGY278" s="3"/>
      <c r="AGZ278" s="3"/>
      <c r="AHA278" s="3"/>
      <c r="AHB278" s="3"/>
      <c r="AHC278" s="3"/>
      <c r="AHD278" s="3"/>
      <c r="AHE278" s="3"/>
      <c r="AHF278" s="3"/>
      <c r="AHG278" s="3"/>
      <c r="AHH278" s="3"/>
      <c r="AHI278" s="3"/>
      <c r="AHJ278" s="3"/>
      <c r="AHK278" s="3"/>
      <c r="AHL278" s="3"/>
      <c r="AHM278" s="3"/>
      <c r="AHN278" s="3"/>
      <c r="AHO278" s="3"/>
      <c r="AHP278" s="3"/>
      <c r="AHQ278" s="3"/>
      <c r="AHR278" s="3"/>
      <c r="AHS278" s="3"/>
      <c r="AHT278" s="3"/>
      <c r="AHU278" s="3"/>
      <c r="AHV278" s="3"/>
      <c r="AHW278" s="3"/>
      <c r="AHX278" s="3"/>
      <c r="AHY278" s="3"/>
      <c r="AHZ278" s="3"/>
      <c r="AIA278" s="3"/>
      <c r="AIB278" s="3"/>
      <c r="AIC278" s="3"/>
      <c r="AID278" s="3"/>
      <c r="AIE278" s="3"/>
      <c r="AIF278" s="3"/>
      <c r="AIG278" s="3"/>
      <c r="AIH278" s="3"/>
      <c r="AII278" s="3"/>
      <c r="AIJ278" s="3"/>
      <c r="AIK278" s="3"/>
      <c r="AIL278" s="3"/>
      <c r="AIM278" s="3"/>
      <c r="AIN278" s="3"/>
      <c r="AIO278" s="3"/>
      <c r="AIP278" s="3"/>
      <c r="AIQ278" s="3"/>
      <c r="AIR278" s="3"/>
      <c r="AIS278" s="3"/>
      <c r="AIT278" s="3"/>
      <c r="AIU278" s="3"/>
      <c r="AIV278" s="3"/>
      <c r="AIW278" s="3"/>
      <c r="AIX278" s="3"/>
      <c r="AIY278" s="3"/>
      <c r="AIZ278" s="3"/>
      <c r="AJA278" s="3"/>
      <c r="AJB278" s="3"/>
      <c r="AJC278" s="3"/>
      <c r="AJD278" s="3"/>
      <c r="AJE278" s="3"/>
      <c r="AJF278" s="3"/>
      <c r="AJG278" s="3"/>
      <c r="AJH278" s="3"/>
      <c r="AJI278" s="3"/>
      <c r="AJJ278" s="3"/>
      <c r="AJK278" s="3"/>
      <c r="AJL278" s="3"/>
      <c r="AJM278" s="3"/>
      <c r="AJN278" s="3"/>
      <c r="AJO278" s="3"/>
      <c r="AJP278" s="3"/>
      <c r="AJQ278" s="3"/>
      <c r="AJR278" s="3"/>
      <c r="AJS278" s="3"/>
      <c r="AJT278" s="3"/>
      <c r="AJU278" s="3"/>
      <c r="AJV278" s="3"/>
      <c r="AJW278" s="3"/>
      <c r="AJX278" s="3"/>
      <c r="AJY278" s="3"/>
      <c r="AJZ278" s="3"/>
      <c r="AKA278" s="3"/>
      <c r="AKB278" s="3"/>
      <c r="AKC278" s="3"/>
      <c r="AKD278" s="3"/>
      <c r="AKE278" s="3"/>
      <c r="AKF278" s="3"/>
      <c r="AKG278" s="3"/>
      <c r="AKH278" s="3"/>
      <c r="AKI278" s="3"/>
      <c r="AKJ278" s="3"/>
      <c r="AKK278" s="3"/>
      <c r="AKL278" s="3"/>
      <c r="AKM278" s="3"/>
      <c r="AKN278" s="3"/>
      <c r="AKO278" s="3"/>
      <c r="AKP278" s="3"/>
      <c r="AKQ278" s="3"/>
      <c r="AKR278" s="3"/>
      <c r="AKS278" s="3"/>
      <c r="AKT278" s="3"/>
      <c r="AKU278" s="3"/>
      <c r="AKV278" s="3"/>
      <c r="AKW278" s="3"/>
      <c r="AKX278" s="3"/>
      <c r="AKY278" s="3"/>
      <c r="AKZ278" s="3"/>
      <c r="ALA278" s="3"/>
      <c r="ALB278" s="3"/>
      <c r="ALC278" s="3"/>
      <c r="ALD278" s="3"/>
      <c r="ALE278" s="3"/>
      <c r="ALF278" s="3"/>
      <c r="ALG278" s="3"/>
      <c r="ALH278" s="3"/>
      <c r="ALI278" s="3"/>
      <c r="ALJ278" s="3"/>
      <c r="ALK278" s="3"/>
      <c r="ALL278" s="3"/>
      <c r="ALM278" s="3"/>
      <c r="ALN278" s="3"/>
      <c r="ALO278" s="3"/>
      <c r="ALP278" s="3"/>
      <c r="ALQ278" s="3"/>
      <c r="ALR278" s="3"/>
      <c r="ALS278" s="3"/>
      <c r="ALT278" s="3"/>
      <c r="ALU278" s="3"/>
      <c r="ALV278" s="3"/>
      <c r="ALW278" s="3"/>
      <c r="ALX278" s="3"/>
      <c r="ALY278" s="3"/>
      <c r="ALZ278" s="3"/>
      <c r="AMA278" s="3"/>
      <c r="AMB278" s="3"/>
      <c r="AMC278" s="3"/>
      <c r="AMD278" s="3"/>
      <c r="AME278" s="3"/>
      <c r="AMF278" s="3"/>
      <c r="AMG278" s="3"/>
      <c r="AMH278" s="3"/>
      <c r="AMI278" s="3"/>
      <c r="AMJ278" s="3"/>
    </row>
    <row r="279" spans="1:1024" customFormat="1" ht="111.6" customHeight="1" x14ac:dyDescent="0.25">
      <c r="A279" s="183"/>
      <c r="B279" s="25" t="s">
        <v>316</v>
      </c>
      <c r="C279" s="26" t="s">
        <v>317</v>
      </c>
      <c r="D279" s="26" t="s">
        <v>29</v>
      </c>
      <c r="E279" s="26" t="s">
        <v>24</v>
      </c>
      <c r="F279" s="26" t="s">
        <v>25</v>
      </c>
      <c r="G279" s="26">
        <v>0</v>
      </c>
      <c r="H279" s="26">
        <v>29</v>
      </c>
      <c r="I279" s="26">
        <v>32</v>
      </c>
      <c r="J279" s="26">
        <v>34</v>
      </c>
      <c r="K279" s="26">
        <v>35</v>
      </c>
      <c r="L279" s="26">
        <v>36</v>
      </c>
      <c r="M279" s="26">
        <v>36</v>
      </c>
      <c r="N279" s="190"/>
      <c r="O279" s="190"/>
      <c r="P279" s="54"/>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c r="GN279" s="3"/>
      <c r="GO279" s="3"/>
      <c r="GP279" s="3"/>
      <c r="GQ279" s="3"/>
      <c r="GR279" s="3"/>
      <c r="GS279" s="3"/>
      <c r="GT279" s="3"/>
      <c r="GU279" s="3"/>
      <c r="GV279" s="3"/>
      <c r="GW279" s="3"/>
      <c r="GX279" s="3"/>
      <c r="GY279" s="3"/>
      <c r="GZ279" s="3"/>
      <c r="HA279" s="3"/>
      <c r="HB279" s="3"/>
      <c r="HC279" s="3"/>
      <c r="HD279" s="3"/>
      <c r="HE279" s="3"/>
      <c r="HF279" s="3"/>
      <c r="HG279" s="3"/>
      <c r="HH279" s="3"/>
      <c r="HI279" s="3"/>
      <c r="HJ279" s="3"/>
      <c r="HK279" s="3"/>
      <c r="HL279" s="3"/>
      <c r="HM279" s="3"/>
      <c r="HN279" s="3"/>
      <c r="HO279" s="3"/>
      <c r="HP279" s="3"/>
      <c r="HQ279" s="3"/>
      <c r="HR279" s="3"/>
      <c r="HS279" s="3"/>
      <c r="HT279" s="3"/>
      <c r="HU279" s="3"/>
      <c r="HV279" s="3"/>
      <c r="HW279" s="3"/>
      <c r="HX279" s="3"/>
      <c r="HY279" s="3"/>
      <c r="HZ279" s="3"/>
      <c r="IA279" s="3"/>
      <c r="IB279" s="3"/>
      <c r="IC279" s="3"/>
      <c r="ID279" s="3"/>
      <c r="IE279" s="3"/>
      <c r="IF279" s="3"/>
      <c r="IG279" s="3"/>
      <c r="IH279" s="3"/>
      <c r="II279" s="3"/>
      <c r="IJ279" s="3"/>
      <c r="IK279" s="3"/>
      <c r="IL279" s="3"/>
      <c r="IM279" s="3"/>
      <c r="IN279" s="3"/>
      <c r="IO279" s="3"/>
      <c r="IP279" s="3"/>
      <c r="IQ279" s="3"/>
      <c r="IR279" s="3"/>
      <c r="IS279" s="3"/>
      <c r="IT279" s="3"/>
      <c r="IU279" s="3"/>
      <c r="IV279" s="3"/>
      <c r="IW279" s="3"/>
      <c r="IX279" s="3"/>
      <c r="IY279" s="3"/>
      <c r="IZ279" s="3"/>
      <c r="JA279" s="3"/>
      <c r="JB279" s="3"/>
      <c r="JC279" s="3"/>
      <c r="JD279" s="3"/>
      <c r="JE279" s="3"/>
      <c r="JF279" s="3"/>
      <c r="JG279" s="3"/>
      <c r="JH279" s="3"/>
      <c r="JI279" s="3"/>
      <c r="JJ279" s="3"/>
      <c r="JK279" s="3"/>
      <c r="JL279" s="3"/>
      <c r="JM279" s="3"/>
      <c r="JN279" s="3"/>
      <c r="JO279" s="3"/>
      <c r="JP279" s="3"/>
      <c r="JQ279" s="3"/>
      <c r="JR279" s="3"/>
      <c r="JS279" s="3"/>
      <c r="JT279" s="3"/>
      <c r="JU279" s="3"/>
      <c r="JV279" s="3"/>
      <c r="JW279" s="3"/>
      <c r="JX279" s="3"/>
      <c r="JY279" s="3"/>
      <c r="JZ279" s="3"/>
      <c r="KA279" s="3"/>
      <c r="KB279" s="3"/>
      <c r="KC279" s="3"/>
      <c r="KD279" s="3"/>
      <c r="KE279" s="3"/>
      <c r="KF279" s="3"/>
      <c r="KG279" s="3"/>
      <c r="KH279" s="3"/>
      <c r="KI279" s="3"/>
      <c r="KJ279" s="3"/>
      <c r="KK279" s="3"/>
      <c r="KL279" s="3"/>
      <c r="KM279" s="3"/>
      <c r="KN279" s="3"/>
      <c r="KO279" s="3"/>
      <c r="KP279" s="3"/>
      <c r="KQ279" s="3"/>
      <c r="KR279" s="3"/>
      <c r="KS279" s="3"/>
      <c r="KT279" s="3"/>
      <c r="KU279" s="3"/>
      <c r="KV279" s="3"/>
      <c r="KW279" s="3"/>
      <c r="KX279" s="3"/>
      <c r="KY279" s="3"/>
      <c r="KZ279" s="3"/>
      <c r="LA279" s="3"/>
      <c r="LB279" s="3"/>
      <c r="LC279" s="3"/>
      <c r="LD279" s="3"/>
      <c r="LE279" s="3"/>
      <c r="LF279" s="3"/>
      <c r="LG279" s="3"/>
      <c r="LH279" s="3"/>
      <c r="LI279" s="3"/>
      <c r="LJ279" s="3"/>
      <c r="LK279" s="3"/>
      <c r="LL279" s="3"/>
      <c r="LM279" s="3"/>
      <c r="LN279" s="3"/>
      <c r="LO279" s="3"/>
      <c r="LP279" s="3"/>
      <c r="LQ279" s="3"/>
      <c r="LR279" s="3"/>
      <c r="LS279" s="3"/>
      <c r="LT279" s="3"/>
      <c r="LU279" s="3"/>
      <c r="LV279" s="3"/>
      <c r="LW279" s="3"/>
      <c r="LX279" s="3"/>
      <c r="LY279" s="3"/>
      <c r="LZ279" s="3"/>
      <c r="MA279" s="3"/>
      <c r="MB279" s="3"/>
      <c r="MC279" s="3"/>
      <c r="MD279" s="3"/>
      <c r="ME279" s="3"/>
      <c r="MF279" s="3"/>
      <c r="MG279" s="3"/>
      <c r="MH279" s="3"/>
      <c r="MI279" s="3"/>
      <c r="MJ279" s="3"/>
      <c r="MK279" s="3"/>
      <c r="ML279" s="3"/>
      <c r="MM279" s="3"/>
      <c r="MN279" s="3"/>
      <c r="MO279" s="3"/>
      <c r="MP279" s="3"/>
      <c r="MQ279" s="3"/>
      <c r="MR279" s="3"/>
      <c r="MS279" s="3"/>
      <c r="MT279" s="3"/>
      <c r="MU279" s="3"/>
      <c r="MV279" s="3"/>
      <c r="MW279" s="3"/>
      <c r="MX279" s="3"/>
      <c r="MY279" s="3"/>
      <c r="MZ279" s="3"/>
      <c r="NA279" s="3"/>
      <c r="NB279" s="3"/>
      <c r="NC279" s="3"/>
      <c r="ND279" s="3"/>
      <c r="NE279" s="3"/>
      <c r="NF279" s="3"/>
      <c r="NG279" s="3"/>
      <c r="NH279" s="3"/>
      <c r="NI279" s="3"/>
      <c r="NJ279" s="3"/>
      <c r="NK279" s="3"/>
      <c r="NL279" s="3"/>
      <c r="NM279" s="3"/>
      <c r="NN279" s="3"/>
      <c r="NO279" s="3"/>
      <c r="NP279" s="3"/>
      <c r="NQ279" s="3"/>
      <c r="NR279" s="3"/>
      <c r="NS279" s="3"/>
      <c r="NT279" s="3"/>
      <c r="NU279" s="3"/>
      <c r="NV279" s="3"/>
      <c r="NW279" s="3"/>
      <c r="NX279" s="3"/>
      <c r="NY279" s="3"/>
      <c r="NZ279" s="3"/>
      <c r="OA279" s="3"/>
      <c r="OB279" s="3"/>
      <c r="OC279" s="3"/>
      <c r="OD279" s="3"/>
      <c r="OE279" s="3"/>
      <c r="OF279" s="3"/>
      <c r="OG279" s="3"/>
      <c r="OH279" s="3"/>
      <c r="OI279" s="3"/>
      <c r="OJ279" s="3"/>
      <c r="OK279" s="3"/>
      <c r="OL279" s="3"/>
      <c r="OM279" s="3"/>
      <c r="ON279" s="3"/>
      <c r="OO279" s="3"/>
      <c r="OP279" s="3"/>
      <c r="OQ279" s="3"/>
      <c r="OR279" s="3"/>
      <c r="OS279" s="3"/>
      <c r="OT279" s="3"/>
      <c r="OU279" s="3"/>
      <c r="OV279" s="3"/>
      <c r="OW279" s="3"/>
      <c r="OX279" s="3"/>
      <c r="OY279" s="3"/>
      <c r="OZ279" s="3"/>
      <c r="PA279" s="3"/>
      <c r="PB279" s="3"/>
      <c r="PC279" s="3"/>
      <c r="PD279" s="3"/>
      <c r="PE279" s="3"/>
      <c r="PF279" s="3"/>
      <c r="PG279" s="3"/>
      <c r="PH279" s="3"/>
      <c r="PI279" s="3"/>
      <c r="PJ279" s="3"/>
      <c r="PK279" s="3"/>
      <c r="PL279" s="3"/>
      <c r="PM279" s="3"/>
      <c r="PN279" s="3"/>
      <c r="PO279" s="3"/>
      <c r="PP279" s="3"/>
      <c r="PQ279" s="3"/>
      <c r="PR279" s="3"/>
      <c r="PS279" s="3"/>
      <c r="PT279" s="3"/>
      <c r="PU279" s="3"/>
      <c r="PV279" s="3"/>
      <c r="PW279" s="3"/>
      <c r="PX279" s="3"/>
      <c r="PY279" s="3"/>
      <c r="PZ279" s="3"/>
      <c r="QA279" s="3"/>
      <c r="QB279" s="3"/>
      <c r="QC279" s="3"/>
      <c r="QD279" s="3"/>
      <c r="QE279" s="3"/>
      <c r="QF279" s="3"/>
      <c r="QG279" s="3"/>
      <c r="QH279" s="3"/>
      <c r="QI279" s="3"/>
      <c r="QJ279" s="3"/>
      <c r="QK279" s="3"/>
      <c r="QL279" s="3"/>
      <c r="QM279" s="3"/>
      <c r="QN279" s="3"/>
      <c r="QO279" s="3"/>
      <c r="QP279" s="3"/>
      <c r="QQ279" s="3"/>
      <c r="QR279" s="3"/>
      <c r="QS279" s="3"/>
      <c r="QT279" s="3"/>
      <c r="QU279" s="3"/>
      <c r="QV279" s="3"/>
      <c r="QW279" s="3"/>
      <c r="QX279" s="3"/>
      <c r="QY279" s="3"/>
      <c r="QZ279" s="3"/>
      <c r="RA279" s="3"/>
      <c r="RB279" s="3"/>
      <c r="RC279" s="3"/>
      <c r="RD279" s="3"/>
      <c r="RE279" s="3"/>
      <c r="RF279" s="3"/>
      <c r="RG279" s="3"/>
      <c r="RH279" s="3"/>
      <c r="RI279" s="3"/>
      <c r="RJ279" s="3"/>
      <c r="RK279" s="3"/>
      <c r="RL279" s="3"/>
      <c r="RM279" s="3"/>
      <c r="RN279" s="3"/>
      <c r="RO279" s="3"/>
      <c r="RP279" s="3"/>
      <c r="RQ279" s="3"/>
      <c r="RR279" s="3"/>
      <c r="RS279" s="3"/>
      <c r="RT279" s="3"/>
      <c r="RU279" s="3"/>
      <c r="RV279" s="3"/>
      <c r="RW279" s="3"/>
      <c r="RX279" s="3"/>
      <c r="RY279" s="3"/>
      <c r="RZ279" s="3"/>
      <c r="SA279" s="3"/>
      <c r="SB279" s="3"/>
      <c r="SC279" s="3"/>
      <c r="SD279" s="3"/>
      <c r="SE279" s="3"/>
      <c r="SF279" s="3"/>
      <c r="SG279" s="3"/>
      <c r="SH279" s="3"/>
      <c r="SI279" s="3"/>
      <c r="SJ279" s="3"/>
      <c r="SK279" s="3"/>
      <c r="SL279" s="3"/>
      <c r="SM279" s="3"/>
      <c r="SN279" s="3"/>
      <c r="SO279" s="3"/>
      <c r="SP279" s="3"/>
      <c r="SQ279" s="3"/>
      <c r="SR279" s="3"/>
      <c r="SS279" s="3"/>
      <c r="ST279" s="3"/>
      <c r="SU279" s="3"/>
      <c r="SV279" s="3"/>
      <c r="SW279" s="3"/>
      <c r="SX279" s="3"/>
      <c r="SY279" s="3"/>
      <c r="SZ279" s="3"/>
      <c r="TA279" s="3"/>
      <c r="TB279" s="3"/>
      <c r="TC279" s="3"/>
      <c r="TD279" s="3"/>
      <c r="TE279" s="3"/>
      <c r="TF279" s="3"/>
      <c r="TG279" s="3"/>
      <c r="TH279" s="3"/>
      <c r="TI279" s="3"/>
      <c r="TJ279" s="3"/>
      <c r="TK279" s="3"/>
      <c r="TL279" s="3"/>
      <c r="TM279" s="3"/>
      <c r="TN279" s="3"/>
      <c r="TO279" s="3"/>
      <c r="TP279" s="3"/>
      <c r="TQ279" s="3"/>
      <c r="TR279" s="3"/>
      <c r="TS279" s="3"/>
      <c r="TT279" s="3"/>
      <c r="TU279" s="3"/>
      <c r="TV279" s="3"/>
      <c r="TW279" s="3"/>
      <c r="TX279" s="3"/>
      <c r="TY279" s="3"/>
      <c r="TZ279" s="3"/>
      <c r="UA279" s="3"/>
      <c r="UB279" s="3"/>
      <c r="UC279" s="3"/>
      <c r="UD279" s="3"/>
      <c r="UE279" s="3"/>
      <c r="UF279" s="3"/>
      <c r="UG279" s="3"/>
      <c r="UH279" s="3"/>
      <c r="UI279" s="3"/>
      <c r="UJ279" s="3"/>
      <c r="UK279" s="3"/>
      <c r="UL279" s="3"/>
      <c r="UM279" s="3"/>
      <c r="UN279" s="3"/>
      <c r="UO279" s="3"/>
      <c r="UP279" s="3"/>
      <c r="UQ279" s="3"/>
      <c r="UR279" s="3"/>
      <c r="US279" s="3"/>
      <c r="UT279" s="3"/>
      <c r="UU279" s="3"/>
      <c r="UV279" s="3"/>
      <c r="UW279" s="3"/>
      <c r="UX279" s="3"/>
      <c r="UY279" s="3"/>
      <c r="UZ279" s="3"/>
      <c r="VA279" s="3"/>
      <c r="VB279" s="3"/>
      <c r="VC279" s="3"/>
      <c r="VD279" s="3"/>
      <c r="VE279" s="3"/>
      <c r="VF279" s="3"/>
      <c r="VG279" s="3"/>
      <c r="VH279" s="3"/>
      <c r="VI279" s="3"/>
      <c r="VJ279" s="3"/>
      <c r="VK279" s="3"/>
      <c r="VL279" s="3"/>
      <c r="VM279" s="3"/>
      <c r="VN279" s="3"/>
      <c r="VO279" s="3"/>
      <c r="VP279" s="3"/>
      <c r="VQ279" s="3"/>
      <c r="VR279" s="3"/>
      <c r="VS279" s="3"/>
      <c r="VT279" s="3"/>
      <c r="VU279" s="3"/>
      <c r="VV279" s="3"/>
      <c r="VW279" s="3"/>
      <c r="VX279" s="3"/>
      <c r="VY279" s="3"/>
      <c r="VZ279" s="3"/>
      <c r="WA279" s="3"/>
      <c r="WB279" s="3"/>
      <c r="WC279" s="3"/>
      <c r="WD279" s="3"/>
      <c r="WE279" s="3"/>
      <c r="WF279" s="3"/>
      <c r="WG279" s="3"/>
      <c r="WH279" s="3"/>
      <c r="WI279" s="3"/>
      <c r="WJ279" s="3"/>
      <c r="WK279" s="3"/>
      <c r="WL279" s="3"/>
      <c r="WM279" s="3"/>
      <c r="WN279" s="3"/>
      <c r="WO279" s="3"/>
      <c r="WP279" s="3"/>
      <c r="WQ279" s="3"/>
      <c r="WR279" s="3"/>
      <c r="WS279" s="3"/>
      <c r="WT279" s="3"/>
      <c r="WU279" s="3"/>
      <c r="WV279" s="3"/>
      <c r="WW279" s="3"/>
      <c r="WX279" s="3"/>
      <c r="WY279" s="3"/>
      <c r="WZ279" s="3"/>
      <c r="XA279" s="3"/>
      <c r="XB279" s="3"/>
      <c r="XC279" s="3"/>
      <c r="XD279" s="3"/>
      <c r="XE279" s="3"/>
      <c r="XF279" s="3"/>
      <c r="XG279" s="3"/>
      <c r="XH279" s="3"/>
      <c r="XI279" s="3"/>
      <c r="XJ279" s="3"/>
      <c r="XK279" s="3"/>
      <c r="XL279" s="3"/>
      <c r="XM279" s="3"/>
      <c r="XN279" s="3"/>
      <c r="XO279" s="3"/>
      <c r="XP279" s="3"/>
      <c r="XQ279" s="3"/>
      <c r="XR279" s="3"/>
      <c r="XS279" s="3"/>
      <c r="XT279" s="3"/>
      <c r="XU279" s="3"/>
      <c r="XV279" s="3"/>
      <c r="XW279" s="3"/>
      <c r="XX279" s="3"/>
      <c r="XY279" s="3"/>
      <c r="XZ279" s="3"/>
      <c r="YA279" s="3"/>
      <c r="YB279" s="3"/>
      <c r="YC279" s="3"/>
      <c r="YD279" s="3"/>
      <c r="YE279" s="3"/>
      <c r="YF279" s="3"/>
      <c r="YG279" s="3"/>
      <c r="YH279" s="3"/>
      <c r="YI279" s="3"/>
      <c r="YJ279" s="3"/>
      <c r="YK279" s="3"/>
      <c r="YL279" s="3"/>
      <c r="YM279" s="3"/>
      <c r="YN279" s="3"/>
      <c r="YO279" s="3"/>
      <c r="YP279" s="3"/>
      <c r="YQ279" s="3"/>
      <c r="YR279" s="3"/>
      <c r="YS279" s="3"/>
      <c r="YT279" s="3"/>
      <c r="YU279" s="3"/>
      <c r="YV279" s="3"/>
      <c r="YW279" s="3"/>
      <c r="YX279" s="3"/>
      <c r="YY279" s="3"/>
      <c r="YZ279" s="3"/>
      <c r="ZA279" s="3"/>
      <c r="ZB279" s="3"/>
      <c r="ZC279" s="3"/>
      <c r="ZD279" s="3"/>
      <c r="ZE279" s="3"/>
      <c r="ZF279" s="3"/>
      <c r="ZG279" s="3"/>
      <c r="ZH279" s="3"/>
      <c r="ZI279" s="3"/>
      <c r="ZJ279" s="3"/>
      <c r="ZK279" s="3"/>
      <c r="ZL279" s="3"/>
      <c r="ZM279" s="3"/>
      <c r="ZN279" s="3"/>
      <c r="ZO279" s="3"/>
      <c r="ZP279" s="3"/>
      <c r="ZQ279" s="3"/>
      <c r="ZR279" s="3"/>
      <c r="ZS279" s="3"/>
      <c r="ZT279" s="3"/>
      <c r="ZU279" s="3"/>
      <c r="ZV279" s="3"/>
      <c r="ZW279" s="3"/>
      <c r="ZX279" s="3"/>
      <c r="ZY279" s="3"/>
      <c r="ZZ279" s="3"/>
      <c r="AAA279" s="3"/>
      <c r="AAB279" s="3"/>
      <c r="AAC279" s="3"/>
      <c r="AAD279" s="3"/>
      <c r="AAE279" s="3"/>
      <c r="AAF279" s="3"/>
      <c r="AAG279" s="3"/>
      <c r="AAH279" s="3"/>
      <c r="AAI279" s="3"/>
      <c r="AAJ279" s="3"/>
      <c r="AAK279" s="3"/>
      <c r="AAL279" s="3"/>
      <c r="AAM279" s="3"/>
      <c r="AAN279" s="3"/>
      <c r="AAO279" s="3"/>
      <c r="AAP279" s="3"/>
      <c r="AAQ279" s="3"/>
      <c r="AAR279" s="3"/>
      <c r="AAS279" s="3"/>
      <c r="AAT279" s="3"/>
      <c r="AAU279" s="3"/>
      <c r="AAV279" s="3"/>
      <c r="AAW279" s="3"/>
      <c r="AAX279" s="3"/>
      <c r="AAY279" s="3"/>
      <c r="AAZ279" s="3"/>
      <c r="ABA279" s="3"/>
      <c r="ABB279" s="3"/>
      <c r="ABC279" s="3"/>
      <c r="ABD279" s="3"/>
      <c r="ABE279" s="3"/>
      <c r="ABF279" s="3"/>
      <c r="ABG279" s="3"/>
      <c r="ABH279" s="3"/>
      <c r="ABI279" s="3"/>
      <c r="ABJ279" s="3"/>
      <c r="ABK279" s="3"/>
      <c r="ABL279" s="3"/>
      <c r="ABM279" s="3"/>
      <c r="ABN279" s="3"/>
      <c r="ABO279" s="3"/>
      <c r="ABP279" s="3"/>
      <c r="ABQ279" s="3"/>
      <c r="ABR279" s="3"/>
      <c r="ABS279" s="3"/>
      <c r="ABT279" s="3"/>
      <c r="ABU279" s="3"/>
      <c r="ABV279" s="3"/>
      <c r="ABW279" s="3"/>
      <c r="ABX279" s="3"/>
      <c r="ABY279" s="3"/>
      <c r="ABZ279" s="3"/>
      <c r="ACA279" s="3"/>
      <c r="ACB279" s="3"/>
      <c r="ACC279" s="3"/>
      <c r="ACD279" s="3"/>
      <c r="ACE279" s="3"/>
      <c r="ACF279" s="3"/>
      <c r="ACG279" s="3"/>
      <c r="ACH279" s="3"/>
      <c r="ACI279" s="3"/>
      <c r="ACJ279" s="3"/>
      <c r="ACK279" s="3"/>
      <c r="ACL279" s="3"/>
      <c r="ACM279" s="3"/>
      <c r="ACN279" s="3"/>
      <c r="ACO279" s="3"/>
      <c r="ACP279" s="3"/>
      <c r="ACQ279" s="3"/>
      <c r="ACR279" s="3"/>
      <c r="ACS279" s="3"/>
      <c r="ACT279" s="3"/>
      <c r="ACU279" s="3"/>
      <c r="ACV279" s="3"/>
      <c r="ACW279" s="3"/>
      <c r="ACX279" s="3"/>
      <c r="ACY279" s="3"/>
      <c r="ACZ279" s="3"/>
      <c r="ADA279" s="3"/>
      <c r="ADB279" s="3"/>
      <c r="ADC279" s="3"/>
      <c r="ADD279" s="3"/>
      <c r="ADE279" s="3"/>
      <c r="ADF279" s="3"/>
      <c r="ADG279" s="3"/>
      <c r="ADH279" s="3"/>
      <c r="ADI279" s="3"/>
      <c r="ADJ279" s="3"/>
      <c r="ADK279" s="3"/>
      <c r="ADL279" s="3"/>
      <c r="ADM279" s="3"/>
      <c r="ADN279" s="3"/>
      <c r="ADO279" s="3"/>
      <c r="ADP279" s="3"/>
      <c r="ADQ279" s="3"/>
      <c r="ADR279" s="3"/>
      <c r="ADS279" s="3"/>
      <c r="ADT279" s="3"/>
      <c r="ADU279" s="3"/>
      <c r="ADV279" s="3"/>
      <c r="ADW279" s="3"/>
      <c r="ADX279" s="3"/>
      <c r="ADY279" s="3"/>
      <c r="ADZ279" s="3"/>
      <c r="AEA279" s="3"/>
      <c r="AEB279" s="3"/>
      <c r="AEC279" s="3"/>
      <c r="AED279" s="3"/>
      <c r="AEE279" s="3"/>
      <c r="AEF279" s="3"/>
      <c r="AEG279" s="3"/>
      <c r="AEH279" s="3"/>
      <c r="AEI279" s="3"/>
      <c r="AEJ279" s="3"/>
      <c r="AEK279" s="3"/>
      <c r="AEL279" s="3"/>
      <c r="AEM279" s="3"/>
      <c r="AEN279" s="3"/>
      <c r="AEO279" s="3"/>
      <c r="AEP279" s="3"/>
      <c r="AEQ279" s="3"/>
      <c r="AER279" s="3"/>
      <c r="AES279" s="3"/>
      <c r="AET279" s="3"/>
      <c r="AEU279" s="3"/>
      <c r="AEV279" s="3"/>
      <c r="AEW279" s="3"/>
      <c r="AEX279" s="3"/>
      <c r="AEY279" s="3"/>
      <c r="AEZ279" s="3"/>
      <c r="AFA279" s="3"/>
      <c r="AFB279" s="3"/>
      <c r="AFC279" s="3"/>
      <c r="AFD279" s="3"/>
      <c r="AFE279" s="3"/>
      <c r="AFF279" s="3"/>
      <c r="AFG279" s="3"/>
      <c r="AFH279" s="3"/>
      <c r="AFI279" s="3"/>
      <c r="AFJ279" s="3"/>
      <c r="AFK279" s="3"/>
      <c r="AFL279" s="3"/>
      <c r="AFM279" s="3"/>
      <c r="AFN279" s="3"/>
      <c r="AFO279" s="3"/>
      <c r="AFP279" s="3"/>
      <c r="AFQ279" s="3"/>
      <c r="AFR279" s="3"/>
      <c r="AFS279" s="3"/>
      <c r="AFT279" s="3"/>
      <c r="AFU279" s="3"/>
      <c r="AFV279" s="3"/>
      <c r="AFW279" s="3"/>
      <c r="AFX279" s="3"/>
      <c r="AFY279" s="3"/>
      <c r="AFZ279" s="3"/>
      <c r="AGA279" s="3"/>
      <c r="AGB279" s="3"/>
      <c r="AGC279" s="3"/>
      <c r="AGD279" s="3"/>
      <c r="AGE279" s="3"/>
      <c r="AGF279" s="3"/>
      <c r="AGG279" s="3"/>
      <c r="AGH279" s="3"/>
      <c r="AGI279" s="3"/>
      <c r="AGJ279" s="3"/>
      <c r="AGK279" s="3"/>
      <c r="AGL279" s="3"/>
      <c r="AGM279" s="3"/>
      <c r="AGN279" s="3"/>
      <c r="AGO279" s="3"/>
      <c r="AGP279" s="3"/>
      <c r="AGQ279" s="3"/>
      <c r="AGR279" s="3"/>
      <c r="AGS279" s="3"/>
      <c r="AGT279" s="3"/>
      <c r="AGU279" s="3"/>
      <c r="AGV279" s="3"/>
      <c r="AGW279" s="3"/>
      <c r="AGX279" s="3"/>
      <c r="AGY279" s="3"/>
      <c r="AGZ279" s="3"/>
      <c r="AHA279" s="3"/>
      <c r="AHB279" s="3"/>
      <c r="AHC279" s="3"/>
      <c r="AHD279" s="3"/>
      <c r="AHE279" s="3"/>
      <c r="AHF279" s="3"/>
      <c r="AHG279" s="3"/>
      <c r="AHH279" s="3"/>
      <c r="AHI279" s="3"/>
      <c r="AHJ279" s="3"/>
      <c r="AHK279" s="3"/>
      <c r="AHL279" s="3"/>
      <c r="AHM279" s="3"/>
      <c r="AHN279" s="3"/>
      <c r="AHO279" s="3"/>
      <c r="AHP279" s="3"/>
      <c r="AHQ279" s="3"/>
      <c r="AHR279" s="3"/>
      <c r="AHS279" s="3"/>
      <c r="AHT279" s="3"/>
      <c r="AHU279" s="3"/>
      <c r="AHV279" s="3"/>
      <c r="AHW279" s="3"/>
      <c r="AHX279" s="3"/>
      <c r="AHY279" s="3"/>
      <c r="AHZ279" s="3"/>
      <c r="AIA279" s="3"/>
      <c r="AIB279" s="3"/>
      <c r="AIC279" s="3"/>
      <c r="AID279" s="3"/>
      <c r="AIE279" s="3"/>
      <c r="AIF279" s="3"/>
      <c r="AIG279" s="3"/>
      <c r="AIH279" s="3"/>
      <c r="AII279" s="3"/>
      <c r="AIJ279" s="3"/>
      <c r="AIK279" s="3"/>
      <c r="AIL279" s="3"/>
      <c r="AIM279" s="3"/>
      <c r="AIN279" s="3"/>
      <c r="AIO279" s="3"/>
      <c r="AIP279" s="3"/>
      <c r="AIQ279" s="3"/>
      <c r="AIR279" s="3"/>
      <c r="AIS279" s="3"/>
      <c r="AIT279" s="3"/>
      <c r="AIU279" s="3"/>
      <c r="AIV279" s="3"/>
      <c r="AIW279" s="3"/>
      <c r="AIX279" s="3"/>
      <c r="AIY279" s="3"/>
      <c r="AIZ279" s="3"/>
      <c r="AJA279" s="3"/>
      <c r="AJB279" s="3"/>
      <c r="AJC279" s="3"/>
      <c r="AJD279" s="3"/>
      <c r="AJE279" s="3"/>
      <c r="AJF279" s="3"/>
      <c r="AJG279" s="3"/>
      <c r="AJH279" s="3"/>
      <c r="AJI279" s="3"/>
      <c r="AJJ279" s="3"/>
      <c r="AJK279" s="3"/>
      <c r="AJL279" s="3"/>
      <c r="AJM279" s="3"/>
      <c r="AJN279" s="3"/>
      <c r="AJO279" s="3"/>
      <c r="AJP279" s="3"/>
      <c r="AJQ279" s="3"/>
      <c r="AJR279" s="3"/>
      <c r="AJS279" s="3"/>
      <c r="AJT279" s="3"/>
      <c r="AJU279" s="3"/>
      <c r="AJV279" s="3"/>
      <c r="AJW279" s="3"/>
      <c r="AJX279" s="3"/>
      <c r="AJY279" s="3"/>
      <c r="AJZ279" s="3"/>
      <c r="AKA279" s="3"/>
      <c r="AKB279" s="3"/>
      <c r="AKC279" s="3"/>
      <c r="AKD279" s="3"/>
      <c r="AKE279" s="3"/>
      <c r="AKF279" s="3"/>
      <c r="AKG279" s="3"/>
      <c r="AKH279" s="3"/>
      <c r="AKI279" s="3"/>
      <c r="AKJ279" s="3"/>
      <c r="AKK279" s="3"/>
      <c r="AKL279" s="3"/>
      <c r="AKM279" s="3"/>
      <c r="AKN279" s="3"/>
      <c r="AKO279" s="3"/>
      <c r="AKP279" s="3"/>
      <c r="AKQ279" s="3"/>
      <c r="AKR279" s="3"/>
      <c r="AKS279" s="3"/>
      <c r="AKT279" s="3"/>
      <c r="AKU279" s="3"/>
      <c r="AKV279" s="3"/>
      <c r="AKW279" s="3"/>
      <c r="AKX279" s="3"/>
      <c r="AKY279" s="3"/>
      <c r="AKZ279" s="3"/>
      <c r="ALA279" s="3"/>
      <c r="ALB279" s="3"/>
      <c r="ALC279" s="3"/>
      <c r="ALD279" s="3"/>
      <c r="ALE279" s="3"/>
      <c r="ALF279" s="3"/>
      <c r="ALG279" s="3"/>
      <c r="ALH279" s="3"/>
      <c r="ALI279" s="3"/>
      <c r="ALJ279" s="3"/>
      <c r="ALK279" s="3"/>
      <c r="ALL279" s="3"/>
      <c r="ALM279" s="3"/>
      <c r="ALN279" s="3"/>
      <c r="ALO279" s="3"/>
      <c r="ALP279" s="3"/>
      <c r="ALQ279" s="3"/>
      <c r="ALR279" s="3"/>
      <c r="ALS279" s="3"/>
      <c r="ALT279" s="3"/>
      <c r="ALU279" s="3"/>
      <c r="ALV279" s="3"/>
      <c r="ALW279" s="3"/>
      <c r="ALX279" s="3"/>
      <c r="ALY279" s="3"/>
      <c r="ALZ279" s="3"/>
      <c r="AMA279" s="3"/>
      <c r="AMB279" s="3"/>
      <c r="AMC279" s="3"/>
      <c r="AMD279" s="3"/>
      <c r="AME279" s="3"/>
      <c r="AMF279" s="3"/>
      <c r="AMG279" s="3"/>
      <c r="AMH279" s="3"/>
      <c r="AMI279" s="3"/>
      <c r="AMJ279" s="3"/>
    </row>
    <row r="280" spans="1:1024" s="7" customFormat="1" x14ac:dyDescent="0.25">
      <c r="A280" s="212"/>
      <c r="B280" s="106" t="s">
        <v>318</v>
      </c>
      <c r="C280" s="93"/>
      <c r="D280" s="213"/>
      <c r="E280" s="214"/>
      <c r="F280" s="213"/>
      <c r="G280" s="213"/>
      <c r="H280" s="213"/>
      <c r="I280" s="213"/>
      <c r="J280" s="213"/>
      <c r="K280" s="213"/>
      <c r="L280" s="213"/>
      <c r="M280" s="213"/>
      <c r="N280" s="213"/>
      <c r="O280" s="213"/>
      <c r="P280" s="214"/>
    </row>
    <row r="281" spans="1:1024" customFormat="1" x14ac:dyDescent="0.25">
      <c r="A281" s="184"/>
      <c r="B281" s="185" t="s">
        <v>37</v>
      </c>
      <c r="C281" s="186"/>
      <c r="D281" s="187"/>
      <c r="E281" s="188"/>
      <c r="F281" s="187"/>
      <c r="G281" s="215"/>
      <c r="H281" s="215"/>
      <c r="I281" s="215"/>
      <c r="J281" s="215"/>
      <c r="K281" s="215"/>
      <c r="L281" s="215"/>
      <c r="M281" s="215"/>
      <c r="N281" s="187"/>
      <c r="O281" s="187"/>
      <c r="P281" s="188"/>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c r="GN281" s="3"/>
      <c r="GO281" s="3"/>
      <c r="GP281" s="3"/>
      <c r="GQ281" s="3"/>
      <c r="GR281" s="3"/>
      <c r="GS281" s="3"/>
      <c r="GT281" s="3"/>
      <c r="GU281" s="3"/>
      <c r="GV281" s="3"/>
      <c r="GW281" s="3"/>
      <c r="GX281" s="3"/>
      <c r="GY281" s="3"/>
      <c r="GZ281" s="3"/>
      <c r="HA281" s="3"/>
      <c r="HB281" s="3"/>
      <c r="HC281" s="3"/>
      <c r="HD281" s="3"/>
      <c r="HE281" s="3"/>
      <c r="HF281" s="3"/>
      <c r="HG281" s="3"/>
      <c r="HH281" s="3"/>
      <c r="HI281" s="3"/>
      <c r="HJ281" s="3"/>
      <c r="HK281" s="3"/>
      <c r="HL281" s="3"/>
      <c r="HM281" s="3"/>
      <c r="HN281" s="3"/>
      <c r="HO281" s="3"/>
      <c r="HP281" s="3"/>
      <c r="HQ281" s="3"/>
      <c r="HR281" s="3"/>
      <c r="HS281" s="3"/>
      <c r="HT281" s="3"/>
      <c r="HU281" s="3"/>
      <c r="HV281" s="3"/>
      <c r="HW281" s="3"/>
      <c r="HX281" s="3"/>
      <c r="HY281" s="3"/>
      <c r="HZ281" s="3"/>
      <c r="IA281" s="3"/>
      <c r="IB281" s="3"/>
      <c r="IC281" s="3"/>
      <c r="ID281" s="3"/>
      <c r="IE281" s="3"/>
      <c r="IF281" s="3"/>
      <c r="IG281" s="3"/>
      <c r="IH281" s="3"/>
      <c r="II281" s="3"/>
      <c r="IJ281" s="3"/>
      <c r="IK281" s="3"/>
      <c r="IL281" s="3"/>
      <c r="IM281" s="3"/>
      <c r="IN281" s="3"/>
      <c r="IO281" s="3"/>
      <c r="IP281" s="3"/>
      <c r="IQ281" s="3"/>
      <c r="IR281" s="3"/>
      <c r="IS281" s="3"/>
      <c r="IT281" s="3"/>
      <c r="IU281" s="3"/>
      <c r="IV281" s="3"/>
      <c r="IW281" s="3"/>
      <c r="IX281" s="3"/>
      <c r="IY281" s="3"/>
      <c r="IZ281" s="3"/>
      <c r="JA281" s="3"/>
      <c r="JB281" s="3"/>
      <c r="JC281" s="3"/>
      <c r="JD281" s="3"/>
      <c r="JE281" s="3"/>
      <c r="JF281" s="3"/>
      <c r="JG281" s="3"/>
      <c r="JH281" s="3"/>
      <c r="JI281" s="3"/>
      <c r="JJ281" s="3"/>
      <c r="JK281" s="3"/>
      <c r="JL281" s="3"/>
      <c r="JM281" s="3"/>
      <c r="JN281" s="3"/>
      <c r="JO281" s="3"/>
      <c r="JP281" s="3"/>
      <c r="JQ281" s="3"/>
      <c r="JR281" s="3"/>
      <c r="JS281" s="3"/>
      <c r="JT281" s="3"/>
      <c r="JU281" s="3"/>
      <c r="JV281" s="3"/>
      <c r="JW281" s="3"/>
      <c r="JX281" s="3"/>
      <c r="JY281" s="3"/>
      <c r="JZ281" s="3"/>
      <c r="KA281" s="3"/>
      <c r="KB281" s="3"/>
      <c r="KC281" s="3"/>
      <c r="KD281" s="3"/>
      <c r="KE281" s="3"/>
      <c r="KF281" s="3"/>
      <c r="KG281" s="3"/>
      <c r="KH281" s="3"/>
      <c r="KI281" s="3"/>
      <c r="KJ281" s="3"/>
      <c r="KK281" s="3"/>
      <c r="KL281" s="3"/>
      <c r="KM281" s="3"/>
      <c r="KN281" s="3"/>
      <c r="KO281" s="3"/>
      <c r="KP281" s="3"/>
      <c r="KQ281" s="3"/>
      <c r="KR281" s="3"/>
      <c r="KS281" s="3"/>
      <c r="KT281" s="3"/>
      <c r="KU281" s="3"/>
      <c r="KV281" s="3"/>
      <c r="KW281" s="3"/>
      <c r="KX281" s="3"/>
      <c r="KY281" s="3"/>
      <c r="KZ281" s="3"/>
      <c r="LA281" s="3"/>
      <c r="LB281" s="3"/>
      <c r="LC281" s="3"/>
      <c r="LD281" s="3"/>
      <c r="LE281" s="3"/>
      <c r="LF281" s="3"/>
      <c r="LG281" s="3"/>
      <c r="LH281" s="3"/>
      <c r="LI281" s="3"/>
      <c r="LJ281" s="3"/>
      <c r="LK281" s="3"/>
      <c r="LL281" s="3"/>
      <c r="LM281" s="3"/>
      <c r="LN281" s="3"/>
      <c r="LO281" s="3"/>
      <c r="LP281" s="3"/>
      <c r="LQ281" s="3"/>
      <c r="LR281" s="3"/>
      <c r="LS281" s="3"/>
      <c r="LT281" s="3"/>
      <c r="LU281" s="3"/>
      <c r="LV281" s="3"/>
      <c r="LW281" s="3"/>
      <c r="LX281" s="3"/>
      <c r="LY281" s="3"/>
      <c r="LZ281" s="3"/>
      <c r="MA281" s="3"/>
      <c r="MB281" s="3"/>
      <c r="MC281" s="3"/>
      <c r="MD281" s="3"/>
      <c r="ME281" s="3"/>
      <c r="MF281" s="3"/>
      <c r="MG281" s="3"/>
      <c r="MH281" s="3"/>
      <c r="MI281" s="3"/>
      <c r="MJ281" s="3"/>
      <c r="MK281" s="3"/>
      <c r="ML281" s="3"/>
      <c r="MM281" s="3"/>
      <c r="MN281" s="3"/>
      <c r="MO281" s="3"/>
      <c r="MP281" s="3"/>
      <c r="MQ281" s="3"/>
      <c r="MR281" s="3"/>
      <c r="MS281" s="3"/>
      <c r="MT281" s="3"/>
      <c r="MU281" s="3"/>
      <c r="MV281" s="3"/>
      <c r="MW281" s="3"/>
      <c r="MX281" s="3"/>
      <c r="MY281" s="3"/>
      <c r="MZ281" s="3"/>
      <c r="NA281" s="3"/>
      <c r="NB281" s="3"/>
      <c r="NC281" s="3"/>
      <c r="ND281" s="3"/>
      <c r="NE281" s="3"/>
      <c r="NF281" s="3"/>
      <c r="NG281" s="3"/>
      <c r="NH281" s="3"/>
      <c r="NI281" s="3"/>
      <c r="NJ281" s="3"/>
      <c r="NK281" s="3"/>
      <c r="NL281" s="3"/>
      <c r="NM281" s="3"/>
      <c r="NN281" s="3"/>
      <c r="NO281" s="3"/>
      <c r="NP281" s="3"/>
      <c r="NQ281" s="3"/>
      <c r="NR281" s="3"/>
      <c r="NS281" s="3"/>
      <c r="NT281" s="3"/>
      <c r="NU281" s="3"/>
      <c r="NV281" s="3"/>
      <c r="NW281" s="3"/>
      <c r="NX281" s="3"/>
      <c r="NY281" s="3"/>
      <c r="NZ281" s="3"/>
      <c r="OA281" s="3"/>
      <c r="OB281" s="3"/>
      <c r="OC281" s="3"/>
      <c r="OD281" s="3"/>
      <c r="OE281" s="3"/>
      <c r="OF281" s="3"/>
      <c r="OG281" s="3"/>
      <c r="OH281" s="3"/>
      <c r="OI281" s="3"/>
      <c r="OJ281" s="3"/>
      <c r="OK281" s="3"/>
      <c r="OL281" s="3"/>
      <c r="OM281" s="3"/>
      <c r="ON281" s="3"/>
      <c r="OO281" s="3"/>
      <c r="OP281" s="3"/>
      <c r="OQ281" s="3"/>
      <c r="OR281" s="3"/>
      <c r="OS281" s="3"/>
      <c r="OT281" s="3"/>
      <c r="OU281" s="3"/>
      <c r="OV281" s="3"/>
      <c r="OW281" s="3"/>
      <c r="OX281" s="3"/>
      <c r="OY281" s="3"/>
      <c r="OZ281" s="3"/>
      <c r="PA281" s="3"/>
      <c r="PB281" s="3"/>
      <c r="PC281" s="3"/>
      <c r="PD281" s="3"/>
      <c r="PE281" s="3"/>
      <c r="PF281" s="3"/>
      <c r="PG281" s="3"/>
      <c r="PH281" s="3"/>
      <c r="PI281" s="3"/>
      <c r="PJ281" s="3"/>
      <c r="PK281" s="3"/>
      <c r="PL281" s="3"/>
      <c r="PM281" s="3"/>
      <c r="PN281" s="3"/>
      <c r="PO281" s="3"/>
      <c r="PP281" s="3"/>
      <c r="PQ281" s="3"/>
      <c r="PR281" s="3"/>
      <c r="PS281" s="3"/>
      <c r="PT281" s="3"/>
      <c r="PU281" s="3"/>
      <c r="PV281" s="3"/>
      <c r="PW281" s="3"/>
      <c r="PX281" s="3"/>
      <c r="PY281" s="3"/>
      <c r="PZ281" s="3"/>
      <c r="QA281" s="3"/>
      <c r="QB281" s="3"/>
      <c r="QC281" s="3"/>
      <c r="QD281" s="3"/>
      <c r="QE281" s="3"/>
      <c r="QF281" s="3"/>
      <c r="QG281" s="3"/>
      <c r="QH281" s="3"/>
      <c r="QI281" s="3"/>
      <c r="QJ281" s="3"/>
      <c r="QK281" s="3"/>
      <c r="QL281" s="3"/>
      <c r="QM281" s="3"/>
      <c r="QN281" s="3"/>
      <c r="QO281" s="3"/>
      <c r="QP281" s="3"/>
      <c r="QQ281" s="3"/>
      <c r="QR281" s="3"/>
      <c r="QS281" s="3"/>
      <c r="QT281" s="3"/>
      <c r="QU281" s="3"/>
      <c r="QV281" s="3"/>
      <c r="QW281" s="3"/>
      <c r="QX281" s="3"/>
      <c r="QY281" s="3"/>
      <c r="QZ281" s="3"/>
      <c r="RA281" s="3"/>
      <c r="RB281" s="3"/>
      <c r="RC281" s="3"/>
      <c r="RD281" s="3"/>
      <c r="RE281" s="3"/>
      <c r="RF281" s="3"/>
      <c r="RG281" s="3"/>
      <c r="RH281" s="3"/>
      <c r="RI281" s="3"/>
      <c r="RJ281" s="3"/>
      <c r="RK281" s="3"/>
      <c r="RL281" s="3"/>
      <c r="RM281" s="3"/>
      <c r="RN281" s="3"/>
      <c r="RO281" s="3"/>
      <c r="RP281" s="3"/>
      <c r="RQ281" s="3"/>
      <c r="RR281" s="3"/>
      <c r="RS281" s="3"/>
      <c r="RT281" s="3"/>
      <c r="RU281" s="3"/>
      <c r="RV281" s="3"/>
      <c r="RW281" s="3"/>
      <c r="RX281" s="3"/>
      <c r="RY281" s="3"/>
      <c r="RZ281" s="3"/>
      <c r="SA281" s="3"/>
      <c r="SB281" s="3"/>
      <c r="SC281" s="3"/>
      <c r="SD281" s="3"/>
      <c r="SE281" s="3"/>
      <c r="SF281" s="3"/>
      <c r="SG281" s="3"/>
      <c r="SH281" s="3"/>
      <c r="SI281" s="3"/>
      <c r="SJ281" s="3"/>
      <c r="SK281" s="3"/>
      <c r="SL281" s="3"/>
      <c r="SM281" s="3"/>
      <c r="SN281" s="3"/>
      <c r="SO281" s="3"/>
      <c r="SP281" s="3"/>
      <c r="SQ281" s="3"/>
      <c r="SR281" s="3"/>
      <c r="SS281" s="3"/>
      <c r="ST281" s="3"/>
      <c r="SU281" s="3"/>
      <c r="SV281" s="3"/>
      <c r="SW281" s="3"/>
      <c r="SX281" s="3"/>
      <c r="SY281" s="3"/>
      <c r="SZ281" s="3"/>
      <c r="TA281" s="3"/>
      <c r="TB281" s="3"/>
      <c r="TC281" s="3"/>
      <c r="TD281" s="3"/>
      <c r="TE281" s="3"/>
      <c r="TF281" s="3"/>
      <c r="TG281" s="3"/>
      <c r="TH281" s="3"/>
      <c r="TI281" s="3"/>
      <c r="TJ281" s="3"/>
      <c r="TK281" s="3"/>
      <c r="TL281" s="3"/>
      <c r="TM281" s="3"/>
      <c r="TN281" s="3"/>
      <c r="TO281" s="3"/>
      <c r="TP281" s="3"/>
      <c r="TQ281" s="3"/>
      <c r="TR281" s="3"/>
      <c r="TS281" s="3"/>
      <c r="TT281" s="3"/>
      <c r="TU281" s="3"/>
      <c r="TV281" s="3"/>
      <c r="TW281" s="3"/>
      <c r="TX281" s="3"/>
      <c r="TY281" s="3"/>
      <c r="TZ281" s="3"/>
      <c r="UA281" s="3"/>
      <c r="UB281" s="3"/>
      <c r="UC281" s="3"/>
      <c r="UD281" s="3"/>
      <c r="UE281" s="3"/>
      <c r="UF281" s="3"/>
      <c r="UG281" s="3"/>
      <c r="UH281" s="3"/>
      <c r="UI281" s="3"/>
      <c r="UJ281" s="3"/>
      <c r="UK281" s="3"/>
      <c r="UL281" s="3"/>
      <c r="UM281" s="3"/>
      <c r="UN281" s="3"/>
      <c r="UO281" s="3"/>
      <c r="UP281" s="3"/>
      <c r="UQ281" s="3"/>
      <c r="UR281" s="3"/>
      <c r="US281" s="3"/>
      <c r="UT281" s="3"/>
      <c r="UU281" s="3"/>
      <c r="UV281" s="3"/>
      <c r="UW281" s="3"/>
      <c r="UX281" s="3"/>
      <c r="UY281" s="3"/>
      <c r="UZ281" s="3"/>
      <c r="VA281" s="3"/>
      <c r="VB281" s="3"/>
      <c r="VC281" s="3"/>
      <c r="VD281" s="3"/>
      <c r="VE281" s="3"/>
      <c r="VF281" s="3"/>
      <c r="VG281" s="3"/>
      <c r="VH281" s="3"/>
      <c r="VI281" s="3"/>
      <c r="VJ281" s="3"/>
      <c r="VK281" s="3"/>
      <c r="VL281" s="3"/>
      <c r="VM281" s="3"/>
      <c r="VN281" s="3"/>
      <c r="VO281" s="3"/>
      <c r="VP281" s="3"/>
      <c r="VQ281" s="3"/>
      <c r="VR281" s="3"/>
      <c r="VS281" s="3"/>
      <c r="VT281" s="3"/>
      <c r="VU281" s="3"/>
      <c r="VV281" s="3"/>
      <c r="VW281" s="3"/>
      <c r="VX281" s="3"/>
      <c r="VY281" s="3"/>
      <c r="VZ281" s="3"/>
      <c r="WA281" s="3"/>
      <c r="WB281" s="3"/>
      <c r="WC281" s="3"/>
      <c r="WD281" s="3"/>
      <c r="WE281" s="3"/>
      <c r="WF281" s="3"/>
      <c r="WG281" s="3"/>
      <c r="WH281" s="3"/>
      <c r="WI281" s="3"/>
      <c r="WJ281" s="3"/>
      <c r="WK281" s="3"/>
      <c r="WL281" s="3"/>
      <c r="WM281" s="3"/>
      <c r="WN281" s="3"/>
      <c r="WO281" s="3"/>
      <c r="WP281" s="3"/>
      <c r="WQ281" s="3"/>
      <c r="WR281" s="3"/>
      <c r="WS281" s="3"/>
      <c r="WT281" s="3"/>
      <c r="WU281" s="3"/>
      <c r="WV281" s="3"/>
      <c r="WW281" s="3"/>
      <c r="WX281" s="3"/>
      <c r="WY281" s="3"/>
      <c r="WZ281" s="3"/>
      <c r="XA281" s="3"/>
      <c r="XB281" s="3"/>
      <c r="XC281" s="3"/>
      <c r="XD281" s="3"/>
      <c r="XE281" s="3"/>
      <c r="XF281" s="3"/>
      <c r="XG281" s="3"/>
      <c r="XH281" s="3"/>
      <c r="XI281" s="3"/>
      <c r="XJ281" s="3"/>
      <c r="XK281" s="3"/>
      <c r="XL281" s="3"/>
      <c r="XM281" s="3"/>
      <c r="XN281" s="3"/>
      <c r="XO281" s="3"/>
      <c r="XP281" s="3"/>
      <c r="XQ281" s="3"/>
      <c r="XR281" s="3"/>
      <c r="XS281" s="3"/>
      <c r="XT281" s="3"/>
      <c r="XU281" s="3"/>
      <c r="XV281" s="3"/>
      <c r="XW281" s="3"/>
      <c r="XX281" s="3"/>
      <c r="XY281" s="3"/>
      <c r="XZ281" s="3"/>
      <c r="YA281" s="3"/>
      <c r="YB281" s="3"/>
      <c r="YC281" s="3"/>
      <c r="YD281" s="3"/>
      <c r="YE281" s="3"/>
      <c r="YF281" s="3"/>
      <c r="YG281" s="3"/>
      <c r="YH281" s="3"/>
      <c r="YI281" s="3"/>
      <c r="YJ281" s="3"/>
      <c r="YK281" s="3"/>
      <c r="YL281" s="3"/>
      <c r="YM281" s="3"/>
      <c r="YN281" s="3"/>
      <c r="YO281" s="3"/>
      <c r="YP281" s="3"/>
      <c r="YQ281" s="3"/>
      <c r="YR281" s="3"/>
      <c r="YS281" s="3"/>
      <c r="YT281" s="3"/>
      <c r="YU281" s="3"/>
      <c r="YV281" s="3"/>
      <c r="YW281" s="3"/>
      <c r="YX281" s="3"/>
      <c r="YY281" s="3"/>
      <c r="YZ281" s="3"/>
      <c r="ZA281" s="3"/>
      <c r="ZB281" s="3"/>
      <c r="ZC281" s="3"/>
      <c r="ZD281" s="3"/>
      <c r="ZE281" s="3"/>
      <c r="ZF281" s="3"/>
      <c r="ZG281" s="3"/>
      <c r="ZH281" s="3"/>
      <c r="ZI281" s="3"/>
      <c r="ZJ281" s="3"/>
      <c r="ZK281" s="3"/>
      <c r="ZL281" s="3"/>
      <c r="ZM281" s="3"/>
      <c r="ZN281" s="3"/>
      <c r="ZO281" s="3"/>
      <c r="ZP281" s="3"/>
      <c r="ZQ281" s="3"/>
      <c r="ZR281" s="3"/>
      <c r="ZS281" s="3"/>
      <c r="ZT281" s="3"/>
      <c r="ZU281" s="3"/>
      <c r="ZV281" s="3"/>
      <c r="ZW281" s="3"/>
      <c r="ZX281" s="3"/>
      <c r="ZY281" s="3"/>
      <c r="ZZ281" s="3"/>
      <c r="AAA281" s="3"/>
      <c r="AAB281" s="3"/>
      <c r="AAC281" s="3"/>
      <c r="AAD281" s="3"/>
      <c r="AAE281" s="3"/>
      <c r="AAF281" s="3"/>
      <c r="AAG281" s="3"/>
      <c r="AAH281" s="3"/>
      <c r="AAI281" s="3"/>
      <c r="AAJ281" s="3"/>
      <c r="AAK281" s="3"/>
      <c r="AAL281" s="3"/>
      <c r="AAM281" s="3"/>
      <c r="AAN281" s="3"/>
      <c r="AAO281" s="3"/>
      <c r="AAP281" s="3"/>
      <c r="AAQ281" s="3"/>
      <c r="AAR281" s="3"/>
      <c r="AAS281" s="3"/>
      <c r="AAT281" s="3"/>
      <c r="AAU281" s="3"/>
      <c r="AAV281" s="3"/>
      <c r="AAW281" s="3"/>
      <c r="AAX281" s="3"/>
      <c r="AAY281" s="3"/>
      <c r="AAZ281" s="3"/>
      <c r="ABA281" s="3"/>
      <c r="ABB281" s="3"/>
      <c r="ABC281" s="3"/>
      <c r="ABD281" s="3"/>
      <c r="ABE281" s="3"/>
      <c r="ABF281" s="3"/>
      <c r="ABG281" s="3"/>
      <c r="ABH281" s="3"/>
      <c r="ABI281" s="3"/>
      <c r="ABJ281" s="3"/>
      <c r="ABK281" s="3"/>
      <c r="ABL281" s="3"/>
      <c r="ABM281" s="3"/>
      <c r="ABN281" s="3"/>
      <c r="ABO281" s="3"/>
      <c r="ABP281" s="3"/>
      <c r="ABQ281" s="3"/>
      <c r="ABR281" s="3"/>
      <c r="ABS281" s="3"/>
      <c r="ABT281" s="3"/>
      <c r="ABU281" s="3"/>
      <c r="ABV281" s="3"/>
      <c r="ABW281" s="3"/>
      <c r="ABX281" s="3"/>
      <c r="ABY281" s="3"/>
      <c r="ABZ281" s="3"/>
      <c r="ACA281" s="3"/>
      <c r="ACB281" s="3"/>
      <c r="ACC281" s="3"/>
      <c r="ACD281" s="3"/>
      <c r="ACE281" s="3"/>
      <c r="ACF281" s="3"/>
      <c r="ACG281" s="3"/>
      <c r="ACH281" s="3"/>
      <c r="ACI281" s="3"/>
      <c r="ACJ281" s="3"/>
      <c r="ACK281" s="3"/>
      <c r="ACL281" s="3"/>
      <c r="ACM281" s="3"/>
      <c r="ACN281" s="3"/>
      <c r="ACO281" s="3"/>
      <c r="ACP281" s="3"/>
      <c r="ACQ281" s="3"/>
      <c r="ACR281" s="3"/>
      <c r="ACS281" s="3"/>
      <c r="ACT281" s="3"/>
      <c r="ACU281" s="3"/>
      <c r="ACV281" s="3"/>
      <c r="ACW281" s="3"/>
      <c r="ACX281" s="3"/>
      <c r="ACY281" s="3"/>
      <c r="ACZ281" s="3"/>
      <c r="ADA281" s="3"/>
      <c r="ADB281" s="3"/>
      <c r="ADC281" s="3"/>
      <c r="ADD281" s="3"/>
      <c r="ADE281" s="3"/>
      <c r="ADF281" s="3"/>
      <c r="ADG281" s="3"/>
      <c r="ADH281" s="3"/>
      <c r="ADI281" s="3"/>
      <c r="ADJ281" s="3"/>
      <c r="ADK281" s="3"/>
      <c r="ADL281" s="3"/>
      <c r="ADM281" s="3"/>
      <c r="ADN281" s="3"/>
      <c r="ADO281" s="3"/>
      <c r="ADP281" s="3"/>
      <c r="ADQ281" s="3"/>
      <c r="ADR281" s="3"/>
      <c r="ADS281" s="3"/>
      <c r="ADT281" s="3"/>
      <c r="ADU281" s="3"/>
      <c r="ADV281" s="3"/>
      <c r="ADW281" s="3"/>
      <c r="ADX281" s="3"/>
      <c r="ADY281" s="3"/>
      <c r="ADZ281" s="3"/>
      <c r="AEA281" s="3"/>
      <c r="AEB281" s="3"/>
      <c r="AEC281" s="3"/>
      <c r="AED281" s="3"/>
      <c r="AEE281" s="3"/>
      <c r="AEF281" s="3"/>
      <c r="AEG281" s="3"/>
      <c r="AEH281" s="3"/>
      <c r="AEI281" s="3"/>
      <c r="AEJ281" s="3"/>
      <c r="AEK281" s="3"/>
      <c r="AEL281" s="3"/>
      <c r="AEM281" s="3"/>
      <c r="AEN281" s="3"/>
      <c r="AEO281" s="3"/>
      <c r="AEP281" s="3"/>
      <c r="AEQ281" s="3"/>
      <c r="AER281" s="3"/>
      <c r="AES281" s="3"/>
      <c r="AET281" s="3"/>
      <c r="AEU281" s="3"/>
      <c r="AEV281" s="3"/>
      <c r="AEW281" s="3"/>
      <c r="AEX281" s="3"/>
      <c r="AEY281" s="3"/>
      <c r="AEZ281" s="3"/>
      <c r="AFA281" s="3"/>
      <c r="AFB281" s="3"/>
      <c r="AFC281" s="3"/>
      <c r="AFD281" s="3"/>
      <c r="AFE281" s="3"/>
      <c r="AFF281" s="3"/>
      <c r="AFG281" s="3"/>
      <c r="AFH281" s="3"/>
      <c r="AFI281" s="3"/>
      <c r="AFJ281" s="3"/>
      <c r="AFK281" s="3"/>
      <c r="AFL281" s="3"/>
      <c r="AFM281" s="3"/>
      <c r="AFN281" s="3"/>
      <c r="AFO281" s="3"/>
      <c r="AFP281" s="3"/>
      <c r="AFQ281" s="3"/>
      <c r="AFR281" s="3"/>
      <c r="AFS281" s="3"/>
      <c r="AFT281" s="3"/>
      <c r="AFU281" s="3"/>
      <c r="AFV281" s="3"/>
      <c r="AFW281" s="3"/>
      <c r="AFX281" s="3"/>
      <c r="AFY281" s="3"/>
      <c r="AFZ281" s="3"/>
      <c r="AGA281" s="3"/>
      <c r="AGB281" s="3"/>
      <c r="AGC281" s="3"/>
      <c r="AGD281" s="3"/>
      <c r="AGE281" s="3"/>
      <c r="AGF281" s="3"/>
      <c r="AGG281" s="3"/>
      <c r="AGH281" s="3"/>
      <c r="AGI281" s="3"/>
      <c r="AGJ281" s="3"/>
      <c r="AGK281" s="3"/>
      <c r="AGL281" s="3"/>
      <c r="AGM281" s="3"/>
      <c r="AGN281" s="3"/>
      <c r="AGO281" s="3"/>
      <c r="AGP281" s="3"/>
      <c r="AGQ281" s="3"/>
      <c r="AGR281" s="3"/>
      <c r="AGS281" s="3"/>
      <c r="AGT281" s="3"/>
      <c r="AGU281" s="3"/>
      <c r="AGV281" s="3"/>
      <c r="AGW281" s="3"/>
      <c r="AGX281" s="3"/>
      <c r="AGY281" s="3"/>
      <c r="AGZ281" s="3"/>
      <c r="AHA281" s="3"/>
      <c r="AHB281" s="3"/>
      <c r="AHC281" s="3"/>
      <c r="AHD281" s="3"/>
      <c r="AHE281" s="3"/>
      <c r="AHF281" s="3"/>
      <c r="AHG281" s="3"/>
      <c r="AHH281" s="3"/>
      <c r="AHI281" s="3"/>
      <c r="AHJ281" s="3"/>
      <c r="AHK281" s="3"/>
      <c r="AHL281" s="3"/>
      <c r="AHM281" s="3"/>
      <c r="AHN281" s="3"/>
      <c r="AHO281" s="3"/>
      <c r="AHP281" s="3"/>
      <c r="AHQ281" s="3"/>
      <c r="AHR281" s="3"/>
      <c r="AHS281" s="3"/>
      <c r="AHT281" s="3"/>
      <c r="AHU281" s="3"/>
      <c r="AHV281" s="3"/>
      <c r="AHW281" s="3"/>
      <c r="AHX281" s="3"/>
      <c r="AHY281" s="3"/>
      <c r="AHZ281" s="3"/>
      <c r="AIA281" s="3"/>
      <c r="AIB281" s="3"/>
      <c r="AIC281" s="3"/>
      <c r="AID281" s="3"/>
      <c r="AIE281" s="3"/>
      <c r="AIF281" s="3"/>
      <c r="AIG281" s="3"/>
      <c r="AIH281" s="3"/>
      <c r="AII281" s="3"/>
      <c r="AIJ281" s="3"/>
      <c r="AIK281" s="3"/>
      <c r="AIL281" s="3"/>
      <c r="AIM281" s="3"/>
      <c r="AIN281" s="3"/>
      <c r="AIO281" s="3"/>
      <c r="AIP281" s="3"/>
      <c r="AIQ281" s="3"/>
      <c r="AIR281" s="3"/>
      <c r="AIS281" s="3"/>
      <c r="AIT281" s="3"/>
      <c r="AIU281" s="3"/>
      <c r="AIV281" s="3"/>
      <c r="AIW281" s="3"/>
      <c r="AIX281" s="3"/>
      <c r="AIY281" s="3"/>
      <c r="AIZ281" s="3"/>
      <c r="AJA281" s="3"/>
      <c r="AJB281" s="3"/>
      <c r="AJC281" s="3"/>
      <c r="AJD281" s="3"/>
      <c r="AJE281" s="3"/>
      <c r="AJF281" s="3"/>
      <c r="AJG281" s="3"/>
      <c r="AJH281" s="3"/>
      <c r="AJI281" s="3"/>
      <c r="AJJ281" s="3"/>
      <c r="AJK281" s="3"/>
      <c r="AJL281" s="3"/>
      <c r="AJM281" s="3"/>
      <c r="AJN281" s="3"/>
      <c r="AJO281" s="3"/>
      <c r="AJP281" s="3"/>
      <c r="AJQ281" s="3"/>
      <c r="AJR281" s="3"/>
      <c r="AJS281" s="3"/>
      <c r="AJT281" s="3"/>
      <c r="AJU281" s="3"/>
      <c r="AJV281" s="3"/>
      <c r="AJW281" s="3"/>
      <c r="AJX281" s="3"/>
      <c r="AJY281" s="3"/>
      <c r="AJZ281" s="3"/>
      <c r="AKA281" s="3"/>
      <c r="AKB281" s="3"/>
      <c r="AKC281" s="3"/>
      <c r="AKD281" s="3"/>
      <c r="AKE281" s="3"/>
      <c r="AKF281" s="3"/>
      <c r="AKG281" s="3"/>
      <c r="AKH281" s="3"/>
      <c r="AKI281" s="3"/>
      <c r="AKJ281" s="3"/>
      <c r="AKK281" s="3"/>
      <c r="AKL281" s="3"/>
      <c r="AKM281" s="3"/>
      <c r="AKN281" s="3"/>
      <c r="AKO281" s="3"/>
      <c r="AKP281" s="3"/>
      <c r="AKQ281" s="3"/>
      <c r="AKR281" s="3"/>
      <c r="AKS281" s="3"/>
      <c r="AKT281" s="3"/>
      <c r="AKU281" s="3"/>
      <c r="AKV281" s="3"/>
      <c r="AKW281" s="3"/>
      <c r="AKX281" s="3"/>
      <c r="AKY281" s="3"/>
      <c r="AKZ281" s="3"/>
      <c r="ALA281" s="3"/>
      <c r="ALB281" s="3"/>
      <c r="ALC281" s="3"/>
      <c r="ALD281" s="3"/>
      <c r="ALE281" s="3"/>
      <c r="ALF281" s="3"/>
      <c r="ALG281" s="3"/>
      <c r="ALH281" s="3"/>
      <c r="ALI281" s="3"/>
      <c r="ALJ281" s="3"/>
      <c r="ALK281" s="3"/>
      <c r="ALL281" s="3"/>
      <c r="ALM281" s="3"/>
      <c r="ALN281" s="3"/>
      <c r="ALO281" s="3"/>
      <c r="ALP281" s="3"/>
      <c r="ALQ281" s="3"/>
      <c r="ALR281" s="3"/>
      <c r="ALS281" s="3"/>
      <c r="ALT281" s="3"/>
      <c r="ALU281" s="3"/>
      <c r="ALV281" s="3"/>
      <c r="ALW281" s="3"/>
      <c r="ALX281" s="3"/>
      <c r="ALY281" s="3"/>
      <c r="ALZ281" s="3"/>
      <c r="AMA281" s="3"/>
      <c r="AMB281" s="3"/>
      <c r="AMC281" s="3"/>
      <c r="AMD281" s="3"/>
      <c r="AME281" s="3"/>
      <c r="AMF281" s="3"/>
      <c r="AMG281" s="3"/>
      <c r="AMH281" s="3"/>
      <c r="AMI281" s="3"/>
      <c r="AMJ281" s="3"/>
    </row>
    <row r="282" spans="1:1024" s="67" customFormat="1" ht="27.6" customHeight="1" x14ac:dyDescent="0.25">
      <c r="A282" s="216">
        <v>112</v>
      </c>
      <c r="B282" s="217" t="s">
        <v>319</v>
      </c>
      <c r="C282" s="65" t="s">
        <v>320</v>
      </c>
      <c r="D282" s="46" t="s">
        <v>167</v>
      </c>
      <c r="E282" s="68" t="s">
        <v>181</v>
      </c>
      <c r="F282" s="46" t="s">
        <v>309</v>
      </c>
      <c r="G282" s="218"/>
      <c r="H282" s="218"/>
      <c r="I282" s="219"/>
      <c r="J282" s="220">
        <v>1</v>
      </c>
      <c r="K282" s="218"/>
      <c r="L282" s="218"/>
      <c r="M282" s="218"/>
      <c r="N282" s="221"/>
      <c r="O282" s="222"/>
      <c r="P282" s="68"/>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B282" s="32"/>
      <c r="BC282" s="32"/>
      <c r="BD282" s="32"/>
      <c r="BE282" s="32"/>
      <c r="BF282" s="32"/>
      <c r="BG282" s="32"/>
      <c r="BH282" s="32"/>
      <c r="BI282" s="32"/>
      <c r="BJ282" s="32"/>
      <c r="BK282" s="32"/>
      <c r="BL282" s="32"/>
      <c r="BM282" s="32"/>
      <c r="BN282" s="32"/>
      <c r="BO282" s="32"/>
      <c r="BP282" s="32"/>
      <c r="BQ282" s="32"/>
      <c r="BR282" s="32"/>
      <c r="BS282" s="32"/>
      <c r="BT282" s="32"/>
      <c r="BU282" s="32"/>
      <c r="BV282" s="32"/>
      <c r="BW282" s="32"/>
      <c r="BX282" s="32"/>
      <c r="BY282" s="32"/>
      <c r="BZ282" s="32"/>
      <c r="CA282" s="32"/>
      <c r="CB282" s="32"/>
      <c r="CC282" s="32"/>
      <c r="CD282" s="32"/>
      <c r="CE282" s="32"/>
      <c r="CF282" s="32"/>
      <c r="CG282" s="32"/>
      <c r="CH282" s="32"/>
      <c r="CI282" s="32"/>
      <c r="CJ282" s="32"/>
      <c r="CK282" s="32"/>
      <c r="CL282" s="32"/>
      <c r="CM282" s="32"/>
      <c r="CN282" s="32"/>
      <c r="CO282" s="32"/>
      <c r="CP282" s="32"/>
      <c r="CQ282" s="32"/>
      <c r="CR282" s="32"/>
      <c r="CS282" s="32"/>
      <c r="CT282" s="32"/>
      <c r="CU282" s="32"/>
      <c r="CV282" s="32"/>
      <c r="CW282" s="32"/>
      <c r="CX282" s="32"/>
      <c r="CY282" s="32"/>
      <c r="CZ282" s="32"/>
      <c r="DA282" s="32"/>
      <c r="DB282" s="32"/>
      <c r="DC282" s="32"/>
      <c r="DD282" s="32"/>
      <c r="DE282" s="32"/>
      <c r="DF282" s="32"/>
      <c r="DG282" s="32"/>
      <c r="DH282" s="32"/>
      <c r="DI282" s="32"/>
      <c r="DJ282" s="32"/>
      <c r="DK282" s="32"/>
      <c r="DL282" s="32"/>
      <c r="DM282" s="32"/>
      <c r="DN282" s="32"/>
      <c r="DO282" s="32"/>
      <c r="DP282" s="32"/>
      <c r="DQ282" s="32"/>
      <c r="DR282" s="32"/>
      <c r="DS282" s="32"/>
      <c r="DT282" s="32"/>
      <c r="DU282" s="32"/>
      <c r="DV282" s="32"/>
      <c r="DW282" s="32"/>
      <c r="DX282" s="32"/>
      <c r="DY282" s="32"/>
      <c r="DZ282" s="32"/>
      <c r="EA282" s="32"/>
      <c r="EB282" s="32"/>
      <c r="EC282" s="32"/>
      <c r="ED282" s="32"/>
      <c r="EE282" s="32"/>
      <c r="EF282" s="32"/>
      <c r="EG282" s="32"/>
      <c r="EH282" s="32"/>
      <c r="EI282" s="32"/>
      <c r="EJ282" s="32"/>
      <c r="EK282" s="32"/>
      <c r="EL282" s="32"/>
      <c r="EM282" s="32"/>
      <c r="EN282" s="32"/>
      <c r="EO282" s="32"/>
      <c r="EP282" s="32"/>
      <c r="EQ282" s="32"/>
      <c r="ER282" s="32"/>
      <c r="ES282" s="32"/>
      <c r="ET282" s="32"/>
      <c r="EU282" s="32"/>
      <c r="EV282" s="32"/>
      <c r="EW282" s="32"/>
      <c r="EX282" s="32"/>
      <c r="EY282" s="32"/>
      <c r="EZ282" s="32"/>
      <c r="FA282" s="32"/>
      <c r="FB282" s="32"/>
      <c r="FC282" s="32"/>
      <c r="FD282" s="32"/>
      <c r="FE282" s="32"/>
      <c r="FF282" s="32"/>
      <c r="FG282" s="32"/>
      <c r="FH282" s="32"/>
      <c r="FI282" s="32"/>
      <c r="FJ282" s="32"/>
      <c r="FK282" s="32"/>
      <c r="FL282" s="32"/>
      <c r="FM282" s="32"/>
      <c r="FN282" s="32"/>
      <c r="FO282" s="32"/>
      <c r="FP282" s="32"/>
      <c r="FQ282" s="32"/>
      <c r="FR282" s="32"/>
      <c r="FS282" s="32"/>
      <c r="FT282" s="32"/>
      <c r="FU282" s="32"/>
      <c r="FV282" s="32"/>
      <c r="FW282" s="32"/>
      <c r="FX282" s="32"/>
      <c r="FY282" s="32"/>
      <c r="FZ282" s="32"/>
      <c r="GA282" s="32"/>
      <c r="GB282" s="32"/>
      <c r="GC282" s="32"/>
      <c r="GD282" s="32"/>
      <c r="GE282" s="32"/>
      <c r="GF282" s="32"/>
      <c r="GG282" s="32"/>
      <c r="GH282" s="32"/>
      <c r="GI282" s="32"/>
      <c r="GJ282" s="32"/>
      <c r="GK282" s="32"/>
      <c r="GL282" s="32"/>
      <c r="GM282" s="32"/>
      <c r="GN282" s="32"/>
      <c r="GO282" s="32"/>
      <c r="GP282" s="32"/>
      <c r="GQ282" s="32"/>
      <c r="GR282" s="32"/>
      <c r="GS282" s="32"/>
      <c r="GT282" s="32"/>
      <c r="GU282" s="32"/>
      <c r="GV282" s="32"/>
      <c r="GW282" s="32"/>
      <c r="GX282" s="32"/>
      <c r="GY282" s="32"/>
      <c r="GZ282" s="32"/>
      <c r="HA282" s="32"/>
      <c r="HB282" s="32"/>
      <c r="HC282" s="32"/>
      <c r="HD282" s="32"/>
      <c r="HE282" s="32"/>
      <c r="HF282" s="32"/>
      <c r="HG282" s="32"/>
      <c r="HH282" s="32"/>
      <c r="HI282" s="32"/>
      <c r="HJ282" s="32"/>
      <c r="HK282" s="32"/>
      <c r="HL282" s="32"/>
      <c r="HM282" s="32"/>
      <c r="HN282" s="32"/>
      <c r="HO282" s="32"/>
      <c r="HP282" s="32"/>
      <c r="HQ282" s="32"/>
      <c r="HR282" s="32"/>
      <c r="HS282" s="32"/>
      <c r="HT282" s="32"/>
      <c r="HU282" s="32"/>
      <c r="HV282" s="32"/>
      <c r="HW282" s="32"/>
      <c r="HX282" s="32"/>
      <c r="HY282" s="32"/>
      <c r="HZ282" s="32"/>
      <c r="IA282" s="32"/>
      <c r="IB282" s="32"/>
      <c r="IC282" s="32"/>
      <c r="ID282" s="32"/>
      <c r="IE282" s="32"/>
      <c r="IF282" s="32"/>
      <c r="IG282" s="32"/>
      <c r="IH282" s="32"/>
      <c r="II282" s="32"/>
      <c r="IJ282" s="32"/>
      <c r="IK282" s="32"/>
      <c r="IL282" s="32"/>
      <c r="IM282" s="32"/>
      <c r="IN282" s="32"/>
      <c r="IO282" s="32"/>
      <c r="IP282" s="32"/>
      <c r="IQ282" s="32"/>
      <c r="IR282" s="32"/>
      <c r="IS282" s="32"/>
      <c r="IT282" s="32"/>
      <c r="IU282" s="32"/>
      <c r="IV282" s="32"/>
      <c r="IW282" s="32"/>
      <c r="IX282" s="32"/>
      <c r="IY282" s="32"/>
      <c r="IZ282" s="32"/>
      <c r="JA282" s="32"/>
      <c r="JB282" s="32"/>
      <c r="JC282" s="32"/>
      <c r="JD282" s="32"/>
      <c r="JE282" s="32"/>
      <c r="JF282" s="32"/>
      <c r="JG282" s="32"/>
      <c r="JH282" s="32"/>
      <c r="JI282" s="32"/>
      <c r="JJ282" s="32"/>
      <c r="JK282" s="32"/>
      <c r="JL282" s="32"/>
      <c r="JM282" s="32"/>
      <c r="JN282" s="32"/>
      <c r="JO282" s="32"/>
      <c r="JP282" s="32"/>
      <c r="JQ282" s="32"/>
      <c r="JR282" s="32"/>
      <c r="JS282" s="32"/>
      <c r="JT282" s="32"/>
      <c r="JU282" s="32"/>
      <c r="JV282" s="32"/>
      <c r="JW282" s="32"/>
      <c r="JX282" s="32"/>
      <c r="JY282" s="32"/>
      <c r="JZ282" s="32"/>
      <c r="KA282" s="32"/>
      <c r="KB282" s="32"/>
      <c r="KC282" s="32"/>
      <c r="KD282" s="32"/>
      <c r="KE282" s="32"/>
      <c r="KF282" s="32"/>
      <c r="KG282" s="32"/>
      <c r="KH282" s="32"/>
      <c r="KI282" s="32"/>
      <c r="KJ282" s="32"/>
      <c r="KK282" s="32"/>
      <c r="KL282" s="32"/>
      <c r="KM282" s="32"/>
      <c r="KN282" s="32"/>
      <c r="KO282" s="32"/>
      <c r="KP282" s="32"/>
      <c r="KQ282" s="32"/>
      <c r="KR282" s="32"/>
      <c r="KS282" s="32"/>
      <c r="KT282" s="32"/>
      <c r="KU282" s="32"/>
      <c r="KV282" s="32"/>
      <c r="KW282" s="32"/>
      <c r="KX282" s="32"/>
      <c r="KY282" s="32"/>
      <c r="KZ282" s="32"/>
      <c r="LA282" s="32"/>
      <c r="LB282" s="32"/>
      <c r="LC282" s="32"/>
      <c r="LD282" s="32"/>
      <c r="LE282" s="32"/>
      <c r="LF282" s="32"/>
      <c r="LG282" s="32"/>
      <c r="LH282" s="32"/>
      <c r="LI282" s="32"/>
      <c r="LJ282" s="32"/>
      <c r="LK282" s="32"/>
      <c r="LL282" s="32"/>
      <c r="LM282" s="32"/>
      <c r="LN282" s="32"/>
      <c r="LO282" s="32"/>
      <c r="LP282" s="32"/>
      <c r="LQ282" s="32"/>
      <c r="LR282" s="32"/>
      <c r="LS282" s="32"/>
      <c r="LT282" s="32"/>
      <c r="LU282" s="32"/>
      <c r="LV282" s="32"/>
      <c r="LW282" s="32"/>
      <c r="LX282" s="32"/>
      <c r="LY282" s="32"/>
      <c r="LZ282" s="32"/>
      <c r="MA282" s="32"/>
      <c r="MB282" s="32"/>
      <c r="MC282" s="32"/>
      <c r="MD282" s="32"/>
      <c r="ME282" s="32"/>
      <c r="MF282" s="32"/>
      <c r="MG282" s="32"/>
      <c r="MH282" s="32"/>
      <c r="MI282" s="32"/>
      <c r="MJ282" s="32"/>
      <c r="MK282" s="32"/>
      <c r="ML282" s="32"/>
      <c r="MM282" s="32"/>
      <c r="MN282" s="32"/>
      <c r="MO282" s="32"/>
      <c r="MP282" s="32"/>
      <c r="MQ282" s="32"/>
      <c r="MR282" s="32"/>
      <c r="MS282" s="32"/>
      <c r="MT282" s="32"/>
      <c r="MU282" s="32"/>
      <c r="MV282" s="32"/>
      <c r="MW282" s="32"/>
      <c r="MX282" s="32"/>
      <c r="MY282" s="32"/>
      <c r="MZ282" s="32"/>
      <c r="NA282" s="32"/>
      <c r="NB282" s="32"/>
      <c r="NC282" s="32"/>
      <c r="ND282" s="32"/>
      <c r="NE282" s="32"/>
      <c r="NF282" s="32"/>
      <c r="NG282" s="32"/>
      <c r="NH282" s="32"/>
      <c r="NI282" s="32"/>
      <c r="NJ282" s="32"/>
      <c r="NK282" s="32"/>
      <c r="NL282" s="32"/>
      <c r="NM282" s="32"/>
      <c r="NN282" s="32"/>
      <c r="NO282" s="32"/>
      <c r="NP282" s="32"/>
      <c r="NQ282" s="32"/>
      <c r="NR282" s="32"/>
      <c r="NS282" s="32"/>
      <c r="NT282" s="32"/>
      <c r="NU282" s="32"/>
      <c r="NV282" s="32"/>
      <c r="NW282" s="32"/>
      <c r="NX282" s="32"/>
      <c r="NY282" s="32"/>
      <c r="NZ282" s="32"/>
      <c r="OA282" s="32"/>
      <c r="OB282" s="32"/>
      <c r="OC282" s="32"/>
      <c r="OD282" s="32"/>
      <c r="OE282" s="32"/>
      <c r="OF282" s="32"/>
      <c r="OG282" s="32"/>
      <c r="OH282" s="32"/>
      <c r="OI282" s="32"/>
      <c r="OJ282" s="32"/>
      <c r="OK282" s="32"/>
      <c r="OL282" s="32"/>
      <c r="OM282" s="32"/>
      <c r="ON282" s="32"/>
      <c r="OO282" s="32"/>
      <c r="OP282" s="32"/>
      <c r="OQ282" s="32"/>
      <c r="OR282" s="32"/>
      <c r="OS282" s="32"/>
      <c r="OT282" s="32"/>
      <c r="OU282" s="32"/>
      <c r="OV282" s="32"/>
      <c r="OW282" s="32"/>
      <c r="OX282" s="32"/>
      <c r="OY282" s="32"/>
      <c r="OZ282" s="32"/>
      <c r="PA282" s="32"/>
      <c r="PB282" s="32"/>
      <c r="PC282" s="32"/>
      <c r="PD282" s="32"/>
      <c r="PE282" s="32"/>
      <c r="PF282" s="32"/>
      <c r="PG282" s="32"/>
      <c r="PH282" s="32"/>
      <c r="PI282" s="32"/>
      <c r="PJ282" s="32"/>
      <c r="PK282" s="32"/>
      <c r="PL282" s="32"/>
      <c r="PM282" s="32"/>
      <c r="PN282" s="32"/>
      <c r="PO282" s="32"/>
      <c r="PP282" s="32"/>
      <c r="PQ282" s="32"/>
      <c r="PR282" s="32"/>
      <c r="PS282" s="32"/>
      <c r="PT282" s="32"/>
      <c r="PU282" s="32"/>
      <c r="PV282" s="32"/>
      <c r="PW282" s="32"/>
      <c r="PX282" s="32"/>
      <c r="PY282" s="32"/>
      <c r="PZ282" s="32"/>
      <c r="QA282" s="32"/>
      <c r="QB282" s="32"/>
      <c r="QC282" s="32"/>
      <c r="QD282" s="32"/>
      <c r="QE282" s="32"/>
      <c r="QF282" s="32"/>
      <c r="QG282" s="32"/>
      <c r="QH282" s="32"/>
      <c r="QI282" s="32"/>
      <c r="QJ282" s="32"/>
      <c r="QK282" s="32"/>
      <c r="QL282" s="32"/>
      <c r="QM282" s="32"/>
      <c r="QN282" s="32"/>
      <c r="QO282" s="32"/>
      <c r="QP282" s="32"/>
      <c r="QQ282" s="32"/>
      <c r="QR282" s="32"/>
      <c r="QS282" s="32"/>
      <c r="QT282" s="32"/>
      <c r="QU282" s="32"/>
      <c r="QV282" s="32"/>
      <c r="QW282" s="32"/>
      <c r="QX282" s="32"/>
      <c r="QY282" s="32"/>
      <c r="QZ282" s="32"/>
      <c r="RA282" s="32"/>
      <c r="RB282" s="32"/>
      <c r="RC282" s="32"/>
      <c r="RD282" s="32"/>
      <c r="RE282" s="32"/>
      <c r="RF282" s="32"/>
      <c r="RG282" s="32"/>
      <c r="RH282" s="32"/>
      <c r="RI282" s="32"/>
      <c r="RJ282" s="32"/>
      <c r="RK282" s="32"/>
      <c r="RL282" s="32"/>
      <c r="RM282" s="32"/>
      <c r="RN282" s="32"/>
      <c r="RO282" s="32"/>
      <c r="RP282" s="32"/>
      <c r="RQ282" s="32"/>
      <c r="RR282" s="32"/>
      <c r="RS282" s="32"/>
      <c r="RT282" s="32"/>
      <c r="RU282" s="32"/>
      <c r="RV282" s="32"/>
      <c r="RW282" s="32"/>
      <c r="RX282" s="32"/>
      <c r="RY282" s="32"/>
      <c r="RZ282" s="32"/>
      <c r="SA282" s="32"/>
      <c r="SB282" s="32"/>
      <c r="SC282" s="32"/>
      <c r="SD282" s="32"/>
      <c r="SE282" s="32"/>
      <c r="SF282" s="32"/>
      <c r="SG282" s="32"/>
      <c r="SH282" s="32"/>
      <c r="SI282" s="32"/>
      <c r="SJ282" s="32"/>
      <c r="SK282" s="32"/>
      <c r="SL282" s="32"/>
      <c r="SM282" s="32"/>
      <c r="SN282" s="32"/>
      <c r="SO282" s="32"/>
      <c r="SP282" s="32"/>
      <c r="SQ282" s="32"/>
      <c r="SR282" s="32"/>
      <c r="SS282" s="32"/>
      <c r="ST282" s="32"/>
      <c r="SU282" s="32"/>
      <c r="SV282" s="32"/>
      <c r="SW282" s="32"/>
      <c r="SX282" s="32"/>
      <c r="SY282" s="32"/>
      <c r="SZ282" s="32"/>
      <c r="TA282" s="32"/>
      <c r="TB282" s="32"/>
      <c r="TC282" s="32"/>
      <c r="TD282" s="32"/>
      <c r="TE282" s="32"/>
      <c r="TF282" s="32"/>
      <c r="TG282" s="32"/>
      <c r="TH282" s="32"/>
      <c r="TI282" s="32"/>
      <c r="TJ282" s="32"/>
      <c r="TK282" s="32"/>
      <c r="TL282" s="32"/>
      <c r="TM282" s="32"/>
      <c r="TN282" s="32"/>
      <c r="TO282" s="32"/>
      <c r="TP282" s="32"/>
      <c r="TQ282" s="32"/>
      <c r="TR282" s="32"/>
      <c r="TS282" s="32"/>
      <c r="TT282" s="32"/>
      <c r="TU282" s="32"/>
      <c r="TV282" s="32"/>
      <c r="TW282" s="32"/>
      <c r="TX282" s="32"/>
      <c r="TY282" s="32"/>
      <c r="TZ282" s="32"/>
      <c r="UA282" s="32"/>
      <c r="UB282" s="32"/>
      <c r="UC282" s="32"/>
      <c r="UD282" s="32"/>
      <c r="UE282" s="32"/>
      <c r="UF282" s="32"/>
      <c r="UG282" s="32"/>
      <c r="UH282" s="32"/>
      <c r="UI282" s="32"/>
      <c r="UJ282" s="32"/>
      <c r="UK282" s="32"/>
      <c r="UL282" s="32"/>
      <c r="UM282" s="32"/>
      <c r="UN282" s="32"/>
      <c r="UO282" s="32"/>
      <c r="UP282" s="32"/>
      <c r="UQ282" s="32"/>
      <c r="UR282" s="32"/>
      <c r="US282" s="32"/>
      <c r="UT282" s="32"/>
      <c r="UU282" s="32"/>
      <c r="UV282" s="32"/>
      <c r="UW282" s="32"/>
      <c r="UX282" s="32"/>
      <c r="UY282" s="32"/>
      <c r="UZ282" s="32"/>
      <c r="VA282" s="32"/>
      <c r="VB282" s="32"/>
      <c r="VC282" s="32"/>
      <c r="VD282" s="32"/>
      <c r="VE282" s="32"/>
      <c r="VF282" s="32"/>
      <c r="VG282" s="32"/>
      <c r="VH282" s="32"/>
      <c r="VI282" s="32"/>
      <c r="VJ282" s="32"/>
      <c r="VK282" s="32"/>
      <c r="VL282" s="32"/>
      <c r="VM282" s="32"/>
      <c r="VN282" s="32"/>
      <c r="VO282" s="32"/>
      <c r="VP282" s="32"/>
      <c r="VQ282" s="32"/>
      <c r="VR282" s="32"/>
      <c r="VS282" s="32"/>
      <c r="VT282" s="32"/>
      <c r="VU282" s="32"/>
      <c r="VV282" s="32"/>
      <c r="VW282" s="32"/>
      <c r="VX282" s="32"/>
      <c r="VY282" s="32"/>
      <c r="VZ282" s="32"/>
      <c r="WA282" s="32"/>
      <c r="WB282" s="32"/>
      <c r="WC282" s="32"/>
      <c r="WD282" s="32"/>
      <c r="WE282" s="32"/>
      <c r="WF282" s="32"/>
      <c r="WG282" s="32"/>
      <c r="WH282" s="32"/>
      <c r="WI282" s="32"/>
      <c r="WJ282" s="32"/>
      <c r="WK282" s="32"/>
      <c r="WL282" s="32"/>
      <c r="WM282" s="32"/>
      <c r="WN282" s="32"/>
      <c r="WO282" s="32"/>
      <c r="WP282" s="32"/>
      <c r="WQ282" s="32"/>
      <c r="WR282" s="32"/>
      <c r="WS282" s="32"/>
      <c r="WT282" s="32"/>
      <c r="WU282" s="32"/>
      <c r="WV282" s="32"/>
      <c r="WW282" s="32"/>
      <c r="WX282" s="32"/>
      <c r="WY282" s="32"/>
      <c r="WZ282" s="32"/>
      <c r="XA282" s="32"/>
      <c r="XB282" s="32"/>
      <c r="XC282" s="32"/>
      <c r="XD282" s="32"/>
      <c r="XE282" s="32"/>
      <c r="XF282" s="32"/>
      <c r="XG282" s="32"/>
      <c r="XH282" s="32"/>
      <c r="XI282" s="32"/>
      <c r="XJ282" s="32"/>
      <c r="XK282" s="32"/>
      <c r="XL282" s="32"/>
      <c r="XM282" s="32"/>
      <c r="XN282" s="32"/>
      <c r="XO282" s="32"/>
      <c r="XP282" s="32"/>
      <c r="XQ282" s="32"/>
      <c r="XR282" s="32"/>
      <c r="XS282" s="32"/>
      <c r="XT282" s="32"/>
      <c r="XU282" s="32"/>
      <c r="XV282" s="32"/>
      <c r="XW282" s="32"/>
      <c r="XX282" s="32"/>
      <c r="XY282" s="32"/>
      <c r="XZ282" s="32"/>
      <c r="YA282" s="32"/>
      <c r="YB282" s="32"/>
      <c r="YC282" s="32"/>
      <c r="YD282" s="32"/>
      <c r="YE282" s="32"/>
      <c r="YF282" s="32"/>
      <c r="YG282" s="32"/>
      <c r="YH282" s="32"/>
      <c r="YI282" s="32"/>
      <c r="YJ282" s="32"/>
      <c r="YK282" s="32"/>
      <c r="YL282" s="32"/>
      <c r="YM282" s="32"/>
      <c r="YN282" s="32"/>
      <c r="YO282" s="32"/>
      <c r="YP282" s="32"/>
      <c r="YQ282" s="32"/>
      <c r="YR282" s="32"/>
      <c r="YS282" s="32"/>
      <c r="YT282" s="32"/>
      <c r="YU282" s="32"/>
      <c r="YV282" s="32"/>
      <c r="YW282" s="32"/>
      <c r="YX282" s="32"/>
      <c r="YY282" s="32"/>
      <c r="YZ282" s="32"/>
      <c r="ZA282" s="32"/>
      <c r="ZB282" s="32"/>
      <c r="ZC282" s="32"/>
      <c r="ZD282" s="32"/>
      <c r="ZE282" s="32"/>
      <c r="ZF282" s="32"/>
      <c r="ZG282" s="32"/>
      <c r="ZH282" s="32"/>
      <c r="ZI282" s="32"/>
      <c r="ZJ282" s="32"/>
      <c r="ZK282" s="32"/>
      <c r="ZL282" s="32"/>
      <c r="ZM282" s="32"/>
      <c r="ZN282" s="32"/>
      <c r="ZO282" s="32"/>
      <c r="ZP282" s="32"/>
      <c r="ZQ282" s="32"/>
      <c r="ZR282" s="32"/>
      <c r="ZS282" s="32"/>
      <c r="ZT282" s="32"/>
      <c r="ZU282" s="32"/>
      <c r="ZV282" s="32"/>
      <c r="ZW282" s="32"/>
      <c r="ZX282" s="32"/>
      <c r="ZY282" s="32"/>
      <c r="ZZ282" s="32"/>
      <c r="AAA282" s="32"/>
      <c r="AAB282" s="32"/>
      <c r="AAC282" s="32"/>
      <c r="AAD282" s="32"/>
      <c r="AAE282" s="32"/>
      <c r="AAF282" s="32"/>
      <c r="AAG282" s="32"/>
      <c r="AAH282" s="32"/>
      <c r="AAI282" s="32"/>
      <c r="AAJ282" s="32"/>
      <c r="AAK282" s="32"/>
      <c r="AAL282" s="32"/>
      <c r="AAM282" s="32"/>
      <c r="AAN282" s="32"/>
      <c r="AAO282" s="32"/>
      <c r="AAP282" s="32"/>
      <c r="AAQ282" s="32"/>
      <c r="AAR282" s="32"/>
      <c r="AAS282" s="32"/>
      <c r="AAT282" s="32"/>
      <c r="AAU282" s="32"/>
      <c r="AAV282" s="32"/>
      <c r="AAW282" s="32"/>
      <c r="AAX282" s="32"/>
      <c r="AAY282" s="32"/>
      <c r="AAZ282" s="32"/>
      <c r="ABA282" s="32"/>
      <c r="ABB282" s="32"/>
      <c r="ABC282" s="32"/>
      <c r="ABD282" s="32"/>
      <c r="ABE282" s="32"/>
      <c r="ABF282" s="32"/>
      <c r="ABG282" s="32"/>
      <c r="ABH282" s="32"/>
      <c r="ABI282" s="32"/>
      <c r="ABJ282" s="32"/>
      <c r="ABK282" s="32"/>
      <c r="ABL282" s="32"/>
      <c r="ABM282" s="32"/>
      <c r="ABN282" s="32"/>
      <c r="ABO282" s="32"/>
      <c r="ABP282" s="32"/>
      <c r="ABQ282" s="32"/>
      <c r="ABR282" s="32"/>
      <c r="ABS282" s="32"/>
      <c r="ABT282" s="32"/>
      <c r="ABU282" s="32"/>
      <c r="ABV282" s="32"/>
      <c r="ABW282" s="32"/>
      <c r="ABX282" s="32"/>
      <c r="ABY282" s="32"/>
      <c r="ABZ282" s="32"/>
      <c r="ACA282" s="32"/>
      <c r="ACB282" s="32"/>
      <c r="ACC282" s="32"/>
      <c r="ACD282" s="32"/>
      <c r="ACE282" s="32"/>
      <c r="ACF282" s="32"/>
      <c r="ACG282" s="32"/>
      <c r="ACH282" s="32"/>
      <c r="ACI282" s="32"/>
      <c r="ACJ282" s="32"/>
      <c r="ACK282" s="32"/>
      <c r="ACL282" s="32"/>
      <c r="ACM282" s="32"/>
      <c r="ACN282" s="32"/>
      <c r="ACO282" s="32"/>
      <c r="ACP282" s="32"/>
      <c r="ACQ282" s="32"/>
      <c r="ACR282" s="32"/>
      <c r="ACS282" s="32"/>
      <c r="ACT282" s="32"/>
      <c r="ACU282" s="32"/>
      <c r="ACV282" s="32"/>
      <c r="ACW282" s="32"/>
      <c r="ACX282" s="32"/>
      <c r="ACY282" s="32"/>
      <c r="ACZ282" s="32"/>
      <c r="ADA282" s="32"/>
      <c r="ADB282" s="32"/>
      <c r="ADC282" s="32"/>
      <c r="ADD282" s="32"/>
      <c r="ADE282" s="32"/>
      <c r="ADF282" s="32"/>
      <c r="ADG282" s="32"/>
      <c r="ADH282" s="32"/>
      <c r="ADI282" s="32"/>
      <c r="ADJ282" s="32"/>
      <c r="ADK282" s="32"/>
      <c r="ADL282" s="32"/>
      <c r="ADM282" s="32"/>
      <c r="ADN282" s="32"/>
      <c r="ADO282" s="32"/>
      <c r="ADP282" s="32"/>
      <c r="ADQ282" s="32"/>
      <c r="ADR282" s="32"/>
      <c r="ADS282" s="32"/>
      <c r="ADT282" s="32"/>
      <c r="ADU282" s="32"/>
      <c r="ADV282" s="32"/>
      <c r="ADW282" s="32"/>
      <c r="ADX282" s="32"/>
      <c r="ADY282" s="32"/>
      <c r="ADZ282" s="32"/>
      <c r="AEA282" s="32"/>
      <c r="AEB282" s="32"/>
      <c r="AEC282" s="32"/>
      <c r="AED282" s="32"/>
      <c r="AEE282" s="32"/>
      <c r="AEF282" s="32"/>
      <c r="AEG282" s="32"/>
      <c r="AEH282" s="32"/>
      <c r="AEI282" s="32"/>
      <c r="AEJ282" s="32"/>
      <c r="AEK282" s="32"/>
      <c r="AEL282" s="32"/>
      <c r="AEM282" s="32"/>
      <c r="AEN282" s="32"/>
      <c r="AEO282" s="32"/>
      <c r="AEP282" s="32"/>
      <c r="AEQ282" s="32"/>
      <c r="AER282" s="32"/>
      <c r="AES282" s="32"/>
      <c r="AET282" s="32"/>
      <c r="AEU282" s="32"/>
      <c r="AEV282" s="32"/>
      <c r="AEW282" s="32"/>
      <c r="AEX282" s="32"/>
      <c r="AEY282" s="32"/>
      <c r="AEZ282" s="32"/>
      <c r="AFA282" s="32"/>
      <c r="AFB282" s="32"/>
      <c r="AFC282" s="32"/>
      <c r="AFD282" s="32"/>
      <c r="AFE282" s="32"/>
      <c r="AFF282" s="32"/>
      <c r="AFG282" s="32"/>
      <c r="AFH282" s="32"/>
      <c r="AFI282" s="32"/>
      <c r="AFJ282" s="32"/>
      <c r="AFK282" s="32"/>
      <c r="AFL282" s="32"/>
      <c r="AFM282" s="32"/>
      <c r="AFN282" s="32"/>
      <c r="AFO282" s="32"/>
      <c r="AFP282" s="32"/>
      <c r="AFQ282" s="32"/>
      <c r="AFR282" s="32"/>
      <c r="AFS282" s="32"/>
      <c r="AFT282" s="32"/>
      <c r="AFU282" s="32"/>
      <c r="AFV282" s="32"/>
      <c r="AFW282" s="32"/>
      <c r="AFX282" s="32"/>
      <c r="AFY282" s="32"/>
      <c r="AFZ282" s="32"/>
      <c r="AGA282" s="32"/>
      <c r="AGB282" s="32"/>
      <c r="AGC282" s="32"/>
      <c r="AGD282" s="32"/>
      <c r="AGE282" s="32"/>
      <c r="AGF282" s="32"/>
      <c r="AGG282" s="32"/>
      <c r="AGH282" s="32"/>
      <c r="AGI282" s="32"/>
      <c r="AGJ282" s="32"/>
      <c r="AGK282" s="32"/>
      <c r="AGL282" s="32"/>
      <c r="AGM282" s="32"/>
      <c r="AGN282" s="32"/>
      <c r="AGO282" s="32"/>
      <c r="AGP282" s="32"/>
      <c r="AGQ282" s="32"/>
      <c r="AGR282" s="32"/>
      <c r="AGS282" s="32"/>
      <c r="AGT282" s="32"/>
      <c r="AGU282" s="32"/>
      <c r="AGV282" s="32"/>
      <c r="AGW282" s="32"/>
      <c r="AGX282" s="32"/>
      <c r="AGY282" s="32"/>
      <c r="AGZ282" s="32"/>
      <c r="AHA282" s="32"/>
      <c r="AHB282" s="32"/>
      <c r="AHC282" s="32"/>
      <c r="AHD282" s="32"/>
      <c r="AHE282" s="32"/>
      <c r="AHF282" s="32"/>
      <c r="AHG282" s="32"/>
      <c r="AHH282" s="32"/>
      <c r="AHI282" s="32"/>
      <c r="AHJ282" s="32"/>
      <c r="AHK282" s="32"/>
      <c r="AHL282" s="32"/>
      <c r="AHM282" s="32"/>
      <c r="AHN282" s="32"/>
      <c r="AHO282" s="32"/>
      <c r="AHP282" s="32"/>
      <c r="AHQ282" s="32"/>
      <c r="AHR282" s="32"/>
      <c r="AHS282" s="32"/>
      <c r="AHT282" s="32"/>
      <c r="AHU282" s="32"/>
      <c r="AHV282" s="32"/>
      <c r="AHW282" s="32"/>
      <c r="AHX282" s="32"/>
      <c r="AHY282" s="32"/>
      <c r="AHZ282" s="32"/>
      <c r="AIA282" s="32"/>
      <c r="AIB282" s="32"/>
      <c r="AIC282" s="32"/>
      <c r="AID282" s="32"/>
      <c r="AIE282" s="32"/>
      <c r="AIF282" s="32"/>
      <c r="AIG282" s="32"/>
      <c r="AIH282" s="32"/>
      <c r="AII282" s="32"/>
      <c r="AIJ282" s="32"/>
      <c r="AIK282" s="32"/>
      <c r="AIL282" s="32"/>
      <c r="AIM282" s="32"/>
      <c r="AIN282" s="32"/>
      <c r="AIO282" s="32"/>
      <c r="AIP282" s="32"/>
      <c r="AIQ282" s="32"/>
      <c r="AIR282" s="32"/>
      <c r="AIS282" s="32"/>
      <c r="AIT282" s="32"/>
      <c r="AIU282" s="32"/>
      <c r="AIV282" s="32"/>
      <c r="AIW282" s="32"/>
      <c r="AIX282" s="32"/>
      <c r="AIY282" s="32"/>
      <c r="AIZ282" s="32"/>
      <c r="AJA282" s="32"/>
      <c r="AJB282" s="32"/>
      <c r="AJC282" s="32"/>
      <c r="AJD282" s="32"/>
      <c r="AJE282" s="32"/>
      <c r="AJF282" s="32"/>
      <c r="AJG282" s="32"/>
      <c r="AJH282" s="32"/>
      <c r="AJI282" s="32"/>
      <c r="AJJ282" s="32"/>
      <c r="AJK282" s="32"/>
      <c r="AJL282" s="32"/>
      <c r="AJM282" s="32"/>
      <c r="AJN282" s="32"/>
      <c r="AJO282" s="32"/>
      <c r="AJP282" s="32"/>
      <c r="AJQ282" s="32"/>
      <c r="AJR282" s="32"/>
      <c r="AJS282" s="32"/>
      <c r="AJT282" s="32"/>
      <c r="AJU282" s="32"/>
      <c r="AJV282" s="32"/>
      <c r="AJW282" s="32"/>
      <c r="AJX282" s="32"/>
      <c r="AJY282" s="32"/>
      <c r="AJZ282" s="32"/>
      <c r="AKA282" s="32"/>
      <c r="AKB282" s="32"/>
      <c r="AKC282" s="32"/>
      <c r="AKD282" s="32"/>
      <c r="AKE282" s="32"/>
      <c r="AKF282" s="32"/>
      <c r="AKG282" s="32"/>
      <c r="AKH282" s="32"/>
      <c r="AKI282" s="32"/>
      <c r="AKJ282" s="32"/>
      <c r="AKK282" s="32"/>
      <c r="AKL282" s="32"/>
      <c r="AKM282" s="32"/>
      <c r="AKN282" s="32"/>
      <c r="AKO282" s="32"/>
      <c r="AKP282" s="32"/>
      <c r="AKQ282" s="32"/>
      <c r="AKR282" s="32"/>
      <c r="AKS282" s="32"/>
      <c r="AKT282" s="32"/>
      <c r="AKU282" s="32"/>
      <c r="AKV282" s="32"/>
      <c r="AKW282" s="32"/>
      <c r="AKX282" s="32"/>
      <c r="AKY282" s="32"/>
      <c r="AKZ282" s="32"/>
      <c r="ALA282" s="32"/>
      <c r="ALB282" s="32"/>
      <c r="ALC282" s="32"/>
      <c r="ALD282" s="32"/>
      <c r="ALE282" s="32"/>
      <c r="ALF282" s="32"/>
      <c r="ALG282" s="32"/>
      <c r="ALH282" s="32"/>
      <c r="ALI282" s="32"/>
      <c r="ALJ282" s="32"/>
      <c r="ALK282" s="32"/>
      <c r="ALL282" s="32"/>
      <c r="ALM282" s="32"/>
      <c r="ALN282" s="32"/>
      <c r="ALO282" s="32"/>
      <c r="ALP282" s="32"/>
      <c r="ALQ282" s="32"/>
      <c r="ALR282" s="32"/>
      <c r="ALS282" s="32"/>
      <c r="ALT282" s="32"/>
      <c r="ALU282" s="32"/>
      <c r="ALV282" s="32"/>
      <c r="ALW282" s="32"/>
      <c r="ALX282" s="32"/>
      <c r="ALY282" s="32"/>
      <c r="ALZ282" s="32"/>
      <c r="AMA282" s="32"/>
      <c r="AMB282" s="32"/>
      <c r="AMC282" s="32"/>
      <c r="AMD282" s="32"/>
      <c r="AME282" s="32"/>
      <c r="AMF282" s="32"/>
      <c r="AMG282" s="32"/>
      <c r="AMH282" s="32"/>
      <c r="AMI282" s="32"/>
      <c r="AMJ282" s="32"/>
    </row>
    <row r="283" spans="1:1024" s="172" customFormat="1" ht="58.9" customHeight="1" x14ac:dyDescent="0.25">
      <c r="A283" s="216"/>
      <c r="B283" s="217"/>
      <c r="C283" s="65"/>
      <c r="D283" s="46"/>
      <c r="E283" s="48" t="s">
        <v>87</v>
      </c>
      <c r="F283" s="46"/>
      <c r="G283" s="223"/>
      <c r="H283" s="224"/>
      <c r="I283" s="223"/>
      <c r="J283" s="225">
        <v>500</v>
      </c>
      <c r="K283" s="223"/>
      <c r="L283" s="223"/>
      <c r="M283" s="226"/>
      <c r="N283" s="227" t="s">
        <v>123</v>
      </c>
      <c r="O283" s="48"/>
      <c r="P283" s="18" t="s">
        <v>321</v>
      </c>
    </row>
    <row r="284" spans="1:1024" s="172" customFormat="1" ht="35.450000000000003" customHeight="1" x14ac:dyDescent="0.25">
      <c r="A284" s="216">
        <v>113</v>
      </c>
      <c r="B284" s="217" t="s">
        <v>322</v>
      </c>
      <c r="C284" s="65" t="s">
        <v>320</v>
      </c>
      <c r="D284" s="46" t="s">
        <v>167</v>
      </c>
      <c r="E284" s="68" t="s">
        <v>181</v>
      </c>
      <c r="F284" s="46" t="s">
        <v>309</v>
      </c>
      <c r="G284" s="223"/>
      <c r="H284" s="224"/>
      <c r="I284" s="223"/>
      <c r="J284" s="225"/>
      <c r="K284" s="223">
        <v>1</v>
      </c>
      <c r="L284" s="224"/>
      <c r="M284" s="223"/>
      <c r="N284" s="228"/>
      <c r="O284" s="48"/>
      <c r="P284" s="18"/>
    </row>
    <row r="285" spans="1:1024" s="172" customFormat="1" ht="47.45" customHeight="1" x14ac:dyDescent="0.25">
      <c r="A285" s="216"/>
      <c r="B285" s="217"/>
      <c r="C285" s="65"/>
      <c r="D285" s="46"/>
      <c r="E285" s="48" t="s">
        <v>87</v>
      </c>
      <c r="F285" s="46"/>
      <c r="G285" s="223"/>
      <c r="H285" s="224"/>
      <c r="I285" s="229"/>
      <c r="J285" s="225"/>
      <c r="K285" s="223">
        <v>300</v>
      </c>
      <c r="L285" s="224"/>
      <c r="M285" s="229"/>
      <c r="N285" s="228" t="s">
        <v>123</v>
      </c>
      <c r="O285" s="48"/>
      <c r="P285" s="18" t="s">
        <v>321</v>
      </c>
    </row>
    <row r="286" spans="1:1024" s="172" customFormat="1" ht="34.15" customHeight="1" x14ac:dyDescent="0.25">
      <c r="A286" s="216">
        <v>114</v>
      </c>
      <c r="B286" s="217" t="s">
        <v>323</v>
      </c>
      <c r="C286" s="65" t="s">
        <v>320</v>
      </c>
      <c r="D286" s="46" t="s">
        <v>167</v>
      </c>
      <c r="E286" s="68" t="s">
        <v>181</v>
      </c>
      <c r="F286" s="46" t="s">
        <v>309</v>
      </c>
      <c r="G286" s="223"/>
      <c r="H286" s="224"/>
      <c r="I286" s="229"/>
      <c r="J286" s="225"/>
      <c r="K286" s="223"/>
      <c r="L286" s="224">
        <v>1</v>
      </c>
      <c r="M286" s="229"/>
      <c r="N286" s="228"/>
      <c r="O286" s="48"/>
      <c r="P286" s="18"/>
    </row>
    <row r="287" spans="1:1024" s="172" customFormat="1" ht="51.6" customHeight="1" x14ac:dyDescent="0.25">
      <c r="A287" s="216"/>
      <c r="B287" s="217"/>
      <c r="C287" s="65"/>
      <c r="D287" s="46"/>
      <c r="E287" s="48" t="s">
        <v>87</v>
      </c>
      <c r="F287" s="46"/>
      <c r="G287" s="223"/>
      <c r="H287" s="224"/>
      <c r="I287" s="223"/>
      <c r="J287" s="225"/>
      <c r="K287" s="223"/>
      <c r="L287" s="224">
        <v>300</v>
      </c>
      <c r="M287" s="223"/>
      <c r="N287" s="228" t="s">
        <v>123</v>
      </c>
      <c r="O287" s="48"/>
      <c r="P287" s="18" t="s">
        <v>321</v>
      </c>
    </row>
    <row r="288" spans="1:1024" s="172" customFormat="1" ht="34.15" customHeight="1" x14ac:dyDescent="0.25">
      <c r="A288" s="216">
        <v>115</v>
      </c>
      <c r="B288" s="217" t="s">
        <v>324</v>
      </c>
      <c r="C288" s="65" t="s">
        <v>320</v>
      </c>
      <c r="D288" s="46" t="s">
        <v>167</v>
      </c>
      <c r="E288" s="68" t="s">
        <v>181</v>
      </c>
      <c r="F288" s="46" t="s">
        <v>309</v>
      </c>
      <c r="G288" s="223"/>
      <c r="H288" s="224"/>
      <c r="I288" s="223"/>
      <c r="J288" s="225"/>
      <c r="K288" s="223"/>
      <c r="L288" s="223"/>
      <c r="M288" s="230">
        <v>1</v>
      </c>
      <c r="N288" s="227"/>
      <c r="O288" s="48"/>
      <c r="P288" s="18"/>
    </row>
    <row r="289" spans="1:1024" s="172" customFormat="1" ht="77.45" customHeight="1" x14ac:dyDescent="0.25">
      <c r="A289" s="216"/>
      <c r="B289" s="217"/>
      <c r="C289" s="65"/>
      <c r="D289" s="46"/>
      <c r="E289" s="48" t="s">
        <v>87</v>
      </c>
      <c r="F289" s="46"/>
      <c r="G289" s="226"/>
      <c r="H289" s="231"/>
      <c r="I289" s="226"/>
      <c r="J289" s="232"/>
      <c r="K289" s="233"/>
      <c r="L289" s="223"/>
      <c r="M289" s="223">
        <v>300</v>
      </c>
      <c r="N289" s="227" t="s">
        <v>123</v>
      </c>
      <c r="O289" s="48"/>
      <c r="P289" s="18" t="s">
        <v>321</v>
      </c>
    </row>
    <row r="290" spans="1:1024" s="172" customFormat="1" ht="34.15" customHeight="1" x14ac:dyDescent="0.25">
      <c r="A290" s="216">
        <v>116</v>
      </c>
      <c r="B290" s="217" t="s">
        <v>325</v>
      </c>
      <c r="C290" s="65" t="s">
        <v>320</v>
      </c>
      <c r="D290" s="46" t="s">
        <v>167</v>
      </c>
      <c r="E290" s="68" t="s">
        <v>181</v>
      </c>
      <c r="F290" s="46" t="s">
        <v>309</v>
      </c>
      <c r="G290" s="223"/>
      <c r="H290" s="223"/>
      <c r="I290" s="223"/>
      <c r="J290" s="223"/>
      <c r="K290" s="229"/>
      <c r="L290" s="225"/>
      <c r="M290" s="223">
        <v>1</v>
      </c>
      <c r="N290" s="227"/>
      <c r="O290" s="48"/>
      <c r="P290" s="18"/>
    </row>
    <row r="291" spans="1:1024" s="172" customFormat="1" ht="45.6" customHeight="1" x14ac:dyDescent="0.25">
      <c r="A291" s="216"/>
      <c r="B291" s="217"/>
      <c r="C291" s="65"/>
      <c r="D291" s="46"/>
      <c r="E291" s="48" t="s">
        <v>87</v>
      </c>
      <c r="F291" s="46"/>
      <c r="G291" s="226"/>
      <c r="H291" s="226"/>
      <c r="I291" s="226"/>
      <c r="J291" s="226"/>
      <c r="K291" s="233"/>
      <c r="L291" s="232"/>
      <c r="M291" s="226">
        <v>300</v>
      </c>
      <c r="N291" s="234" t="s">
        <v>123</v>
      </c>
      <c r="O291" s="48"/>
      <c r="P291" s="18"/>
    </row>
    <row r="292" spans="1:1024" s="172" customFormat="1" ht="96" customHeight="1" x14ac:dyDescent="0.25">
      <c r="A292" s="52">
        <v>117</v>
      </c>
      <c r="B292" s="235" t="s">
        <v>326</v>
      </c>
      <c r="C292" s="58" t="s">
        <v>320</v>
      </c>
      <c r="D292" s="18" t="s">
        <v>29</v>
      </c>
      <c r="E292" s="234" t="s">
        <v>181</v>
      </c>
      <c r="F292" s="236" t="s">
        <v>327</v>
      </c>
      <c r="G292" s="237">
        <v>4</v>
      </c>
      <c r="H292" s="237">
        <v>4</v>
      </c>
      <c r="I292" s="237">
        <v>4</v>
      </c>
      <c r="J292" s="237">
        <v>5</v>
      </c>
      <c r="K292" s="237">
        <v>5</v>
      </c>
      <c r="L292" s="237">
        <v>6</v>
      </c>
      <c r="M292" s="237">
        <v>6</v>
      </c>
      <c r="N292" s="234"/>
      <c r="O292" s="48"/>
      <c r="P292" s="18"/>
    </row>
    <row r="293" spans="1:1024" s="172" customFormat="1" ht="73.150000000000006" customHeight="1" x14ac:dyDescent="0.25">
      <c r="A293" s="52">
        <v>118</v>
      </c>
      <c r="B293" s="235" t="s">
        <v>328</v>
      </c>
      <c r="C293" s="58" t="s">
        <v>320</v>
      </c>
      <c r="D293" s="18" t="s">
        <v>29</v>
      </c>
      <c r="E293" s="234" t="s">
        <v>329</v>
      </c>
      <c r="F293" s="61" t="s">
        <v>330</v>
      </c>
      <c r="G293" s="237">
        <v>0</v>
      </c>
      <c r="H293" s="237">
        <v>0</v>
      </c>
      <c r="I293" s="237">
        <v>0</v>
      </c>
      <c r="J293" s="237">
        <v>0</v>
      </c>
      <c r="K293" s="237">
        <v>0</v>
      </c>
      <c r="L293" s="237">
        <v>1</v>
      </c>
      <c r="M293" s="237">
        <v>0</v>
      </c>
      <c r="N293" s="234"/>
      <c r="O293" s="48"/>
      <c r="P293" s="18"/>
    </row>
    <row r="294" spans="1:1024" s="172" customFormat="1" ht="45.6" customHeight="1" x14ac:dyDescent="0.25">
      <c r="A294" s="216">
        <v>119</v>
      </c>
      <c r="B294" s="238" t="s">
        <v>331</v>
      </c>
      <c r="C294" s="65" t="s">
        <v>320</v>
      </c>
      <c r="D294" s="18" t="s">
        <v>29</v>
      </c>
      <c r="E294" s="234" t="s">
        <v>332</v>
      </c>
      <c r="F294" s="59" t="s">
        <v>25</v>
      </c>
      <c r="G294" s="237">
        <v>0</v>
      </c>
      <c r="H294" s="237">
        <v>0</v>
      </c>
      <c r="I294" s="237">
        <v>0</v>
      </c>
      <c r="J294" s="237">
        <v>0</v>
      </c>
      <c r="K294" s="237">
        <v>0</v>
      </c>
      <c r="L294" s="237">
        <v>5</v>
      </c>
      <c r="M294" s="237">
        <v>5</v>
      </c>
      <c r="N294" s="234"/>
      <c r="O294" s="48"/>
      <c r="P294" s="18"/>
    </row>
    <row r="295" spans="1:1024" s="172" customFormat="1" ht="45.6" customHeight="1" x14ac:dyDescent="0.25">
      <c r="A295" s="216"/>
      <c r="B295" s="238"/>
      <c r="C295" s="65"/>
      <c r="D295" s="18" t="s">
        <v>29</v>
      </c>
      <c r="E295" s="48" t="s">
        <v>87</v>
      </c>
      <c r="F295" s="59"/>
      <c r="G295" s="239">
        <v>0</v>
      </c>
      <c r="H295" s="239">
        <v>0</v>
      </c>
      <c r="I295" s="239">
        <v>0</v>
      </c>
      <c r="J295" s="239">
        <v>0</v>
      </c>
      <c r="K295" s="239">
        <v>0</v>
      </c>
      <c r="L295" s="223">
        <v>1</v>
      </c>
      <c r="M295" s="223">
        <v>1</v>
      </c>
      <c r="N295" s="227" t="s">
        <v>131</v>
      </c>
      <c r="O295" s="48"/>
      <c r="P295" s="18"/>
    </row>
    <row r="296" spans="1:1024" customFormat="1" ht="94.5" x14ac:dyDescent="0.25">
      <c r="A296" s="52"/>
      <c r="B296" s="240" t="s">
        <v>333</v>
      </c>
      <c r="C296" s="58" t="s">
        <v>320</v>
      </c>
      <c r="D296" s="18" t="s">
        <v>29</v>
      </c>
      <c r="E296" s="18" t="s">
        <v>24</v>
      </c>
      <c r="F296" s="131" t="s">
        <v>25</v>
      </c>
      <c r="G296" s="131">
        <v>63.8</v>
      </c>
      <c r="H296" s="131">
        <v>63.8</v>
      </c>
      <c r="I296" s="131">
        <v>64.8</v>
      </c>
      <c r="J296" s="131">
        <v>64.8</v>
      </c>
      <c r="K296" s="131">
        <v>64.8</v>
      </c>
      <c r="L296" s="18">
        <v>65.3</v>
      </c>
      <c r="M296" s="18">
        <v>65.3</v>
      </c>
      <c r="N296" s="48" t="s">
        <v>26</v>
      </c>
      <c r="O296" s="48"/>
      <c r="P296" s="48"/>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c r="GN296" s="3"/>
      <c r="GO296" s="3"/>
      <c r="GP296" s="3"/>
      <c r="GQ296" s="3"/>
      <c r="GR296" s="3"/>
      <c r="GS296" s="3"/>
      <c r="GT296" s="3"/>
      <c r="GU296" s="3"/>
      <c r="GV296" s="3"/>
      <c r="GW296" s="3"/>
      <c r="GX296" s="3"/>
      <c r="GY296" s="3"/>
      <c r="GZ296" s="3"/>
      <c r="HA296" s="3"/>
      <c r="HB296" s="3"/>
      <c r="HC296" s="3"/>
      <c r="HD296" s="3"/>
      <c r="HE296" s="3"/>
      <c r="HF296" s="3"/>
      <c r="HG296" s="3"/>
      <c r="HH296" s="3"/>
      <c r="HI296" s="3"/>
      <c r="HJ296" s="3"/>
      <c r="HK296" s="3"/>
      <c r="HL296" s="3"/>
      <c r="HM296" s="3"/>
      <c r="HN296" s="3"/>
      <c r="HO296" s="3"/>
      <c r="HP296" s="3"/>
      <c r="HQ296" s="3"/>
      <c r="HR296" s="3"/>
      <c r="HS296" s="3"/>
      <c r="HT296" s="3"/>
      <c r="HU296" s="3"/>
      <c r="HV296" s="3"/>
      <c r="HW296" s="3"/>
      <c r="HX296" s="3"/>
      <c r="HY296" s="3"/>
      <c r="HZ296" s="3"/>
      <c r="IA296" s="3"/>
      <c r="IB296" s="3"/>
      <c r="IC296" s="3"/>
      <c r="ID296" s="3"/>
      <c r="IE296" s="3"/>
      <c r="IF296" s="3"/>
      <c r="IG296" s="3"/>
      <c r="IH296" s="3"/>
      <c r="II296" s="3"/>
      <c r="IJ296" s="3"/>
      <c r="IK296" s="3"/>
      <c r="IL296" s="3"/>
      <c r="IM296" s="3"/>
      <c r="IN296" s="3"/>
      <c r="IO296" s="3"/>
      <c r="IP296" s="3"/>
      <c r="IQ296" s="3"/>
      <c r="IR296" s="3"/>
      <c r="IS296" s="3"/>
      <c r="IT296" s="3"/>
      <c r="IU296" s="3"/>
      <c r="IV296" s="3"/>
      <c r="IW296" s="3"/>
      <c r="IX296" s="3"/>
      <c r="IY296" s="3"/>
      <c r="IZ296" s="3"/>
      <c r="JA296" s="3"/>
      <c r="JB296" s="3"/>
      <c r="JC296" s="3"/>
      <c r="JD296" s="3"/>
      <c r="JE296" s="3"/>
      <c r="JF296" s="3"/>
      <c r="JG296" s="3"/>
      <c r="JH296" s="3"/>
      <c r="JI296" s="3"/>
      <c r="JJ296" s="3"/>
      <c r="JK296" s="3"/>
      <c r="JL296" s="3"/>
      <c r="JM296" s="3"/>
      <c r="JN296" s="3"/>
      <c r="JO296" s="3"/>
      <c r="JP296" s="3"/>
      <c r="JQ296" s="3"/>
      <c r="JR296" s="3"/>
      <c r="JS296" s="3"/>
      <c r="JT296" s="3"/>
      <c r="JU296" s="3"/>
      <c r="JV296" s="3"/>
      <c r="JW296" s="3"/>
      <c r="JX296" s="3"/>
      <c r="JY296" s="3"/>
      <c r="JZ296" s="3"/>
      <c r="KA296" s="3"/>
      <c r="KB296" s="3"/>
      <c r="KC296" s="3"/>
      <c r="KD296" s="3"/>
      <c r="KE296" s="3"/>
      <c r="KF296" s="3"/>
      <c r="KG296" s="3"/>
      <c r="KH296" s="3"/>
      <c r="KI296" s="3"/>
      <c r="KJ296" s="3"/>
      <c r="KK296" s="3"/>
      <c r="KL296" s="3"/>
      <c r="KM296" s="3"/>
      <c r="KN296" s="3"/>
      <c r="KO296" s="3"/>
      <c r="KP296" s="3"/>
      <c r="KQ296" s="3"/>
      <c r="KR296" s="3"/>
      <c r="KS296" s="3"/>
      <c r="KT296" s="3"/>
      <c r="KU296" s="3"/>
      <c r="KV296" s="3"/>
      <c r="KW296" s="3"/>
      <c r="KX296" s="3"/>
      <c r="KY296" s="3"/>
      <c r="KZ296" s="3"/>
      <c r="LA296" s="3"/>
      <c r="LB296" s="3"/>
      <c r="LC296" s="3"/>
      <c r="LD296" s="3"/>
      <c r="LE296" s="3"/>
      <c r="LF296" s="3"/>
      <c r="LG296" s="3"/>
      <c r="LH296" s="3"/>
      <c r="LI296" s="3"/>
      <c r="LJ296" s="3"/>
      <c r="LK296" s="3"/>
      <c r="LL296" s="3"/>
      <c r="LM296" s="3"/>
      <c r="LN296" s="3"/>
      <c r="LO296" s="3"/>
      <c r="LP296" s="3"/>
      <c r="LQ296" s="3"/>
      <c r="LR296" s="3"/>
      <c r="LS296" s="3"/>
      <c r="LT296" s="3"/>
      <c r="LU296" s="3"/>
      <c r="LV296" s="3"/>
      <c r="LW296" s="3"/>
      <c r="LX296" s="3"/>
      <c r="LY296" s="3"/>
      <c r="LZ296" s="3"/>
      <c r="MA296" s="3"/>
      <c r="MB296" s="3"/>
      <c r="MC296" s="3"/>
      <c r="MD296" s="3"/>
      <c r="ME296" s="3"/>
      <c r="MF296" s="3"/>
      <c r="MG296" s="3"/>
      <c r="MH296" s="3"/>
      <c r="MI296" s="3"/>
      <c r="MJ296" s="3"/>
      <c r="MK296" s="3"/>
      <c r="ML296" s="3"/>
      <c r="MM296" s="3"/>
      <c r="MN296" s="3"/>
      <c r="MO296" s="3"/>
      <c r="MP296" s="3"/>
      <c r="MQ296" s="3"/>
      <c r="MR296" s="3"/>
      <c r="MS296" s="3"/>
      <c r="MT296" s="3"/>
      <c r="MU296" s="3"/>
      <c r="MV296" s="3"/>
      <c r="MW296" s="3"/>
      <c r="MX296" s="3"/>
      <c r="MY296" s="3"/>
      <c r="MZ296" s="3"/>
      <c r="NA296" s="3"/>
      <c r="NB296" s="3"/>
      <c r="NC296" s="3"/>
      <c r="ND296" s="3"/>
      <c r="NE296" s="3"/>
      <c r="NF296" s="3"/>
      <c r="NG296" s="3"/>
      <c r="NH296" s="3"/>
      <c r="NI296" s="3"/>
      <c r="NJ296" s="3"/>
      <c r="NK296" s="3"/>
      <c r="NL296" s="3"/>
      <c r="NM296" s="3"/>
      <c r="NN296" s="3"/>
      <c r="NO296" s="3"/>
      <c r="NP296" s="3"/>
      <c r="NQ296" s="3"/>
      <c r="NR296" s="3"/>
      <c r="NS296" s="3"/>
      <c r="NT296" s="3"/>
      <c r="NU296" s="3"/>
      <c r="NV296" s="3"/>
      <c r="NW296" s="3"/>
      <c r="NX296" s="3"/>
      <c r="NY296" s="3"/>
      <c r="NZ296" s="3"/>
      <c r="OA296" s="3"/>
      <c r="OB296" s="3"/>
      <c r="OC296" s="3"/>
      <c r="OD296" s="3"/>
      <c r="OE296" s="3"/>
      <c r="OF296" s="3"/>
      <c r="OG296" s="3"/>
      <c r="OH296" s="3"/>
      <c r="OI296" s="3"/>
      <c r="OJ296" s="3"/>
      <c r="OK296" s="3"/>
      <c r="OL296" s="3"/>
      <c r="OM296" s="3"/>
      <c r="ON296" s="3"/>
      <c r="OO296" s="3"/>
      <c r="OP296" s="3"/>
      <c r="OQ296" s="3"/>
      <c r="OR296" s="3"/>
      <c r="OS296" s="3"/>
      <c r="OT296" s="3"/>
      <c r="OU296" s="3"/>
      <c r="OV296" s="3"/>
      <c r="OW296" s="3"/>
      <c r="OX296" s="3"/>
      <c r="OY296" s="3"/>
      <c r="OZ296" s="3"/>
      <c r="PA296" s="3"/>
      <c r="PB296" s="3"/>
      <c r="PC296" s="3"/>
      <c r="PD296" s="3"/>
      <c r="PE296" s="3"/>
      <c r="PF296" s="3"/>
      <c r="PG296" s="3"/>
      <c r="PH296" s="3"/>
      <c r="PI296" s="3"/>
      <c r="PJ296" s="3"/>
      <c r="PK296" s="3"/>
      <c r="PL296" s="3"/>
      <c r="PM296" s="3"/>
      <c r="PN296" s="3"/>
      <c r="PO296" s="3"/>
      <c r="PP296" s="3"/>
      <c r="PQ296" s="3"/>
      <c r="PR296" s="3"/>
      <c r="PS296" s="3"/>
      <c r="PT296" s="3"/>
      <c r="PU296" s="3"/>
      <c r="PV296" s="3"/>
      <c r="PW296" s="3"/>
      <c r="PX296" s="3"/>
      <c r="PY296" s="3"/>
      <c r="PZ296" s="3"/>
      <c r="QA296" s="3"/>
      <c r="QB296" s="3"/>
      <c r="QC296" s="3"/>
      <c r="QD296" s="3"/>
      <c r="QE296" s="3"/>
      <c r="QF296" s="3"/>
      <c r="QG296" s="3"/>
      <c r="QH296" s="3"/>
      <c r="QI296" s="3"/>
      <c r="QJ296" s="3"/>
      <c r="QK296" s="3"/>
      <c r="QL296" s="3"/>
      <c r="QM296" s="3"/>
      <c r="QN296" s="3"/>
      <c r="QO296" s="3"/>
      <c r="QP296" s="3"/>
      <c r="QQ296" s="3"/>
      <c r="QR296" s="3"/>
      <c r="QS296" s="3"/>
      <c r="QT296" s="3"/>
      <c r="QU296" s="3"/>
      <c r="QV296" s="3"/>
      <c r="QW296" s="3"/>
      <c r="QX296" s="3"/>
      <c r="QY296" s="3"/>
      <c r="QZ296" s="3"/>
      <c r="RA296" s="3"/>
      <c r="RB296" s="3"/>
      <c r="RC296" s="3"/>
      <c r="RD296" s="3"/>
      <c r="RE296" s="3"/>
      <c r="RF296" s="3"/>
      <c r="RG296" s="3"/>
      <c r="RH296" s="3"/>
      <c r="RI296" s="3"/>
      <c r="RJ296" s="3"/>
      <c r="RK296" s="3"/>
      <c r="RL296" s="3"/>
      <c r="RM296" s="3"/>
      <c r="RN296" s="3"/>
      <c r="RO296" s="3"/>
      <c r="RP296" s="3"/>
      <c r="RQ296" s="3"/>
      <c r="RR296" s="3"/>
      <c r="RS296" s="3"/>
      <c r="RT296" s="3"/>
      <c r="RU296" s="3"/>
      <c r="RV296" s="3"/>
      <c r="RW296" s="3"/>
      <c r="RX296" s="3"/>
      <c r="RY296" s="3"/>
      <c r="RZ296" s="3"/>
      <c r="SA296" s="3"/>
      <c r="SB296" s="3"/>
      <c r="SC296" s="3"/>
      <c r="SD296" s="3"/>
      <c r="SE296" s="3"/>
      <c r="SF296" s="3"/>
      <c r="SG296" s="3"/>
      <c r="SH296" s="3"/>
      <c r="SI296" s="3"/>
      <c r="SJ296" s="3"/>
      <c r="SK296" s="3"/>
      <c r="SL296" s="3"/>
      <c r="SM296" s="3"/>
      <c r="SN296" s="3"/>
      <c r="SO296" s="3"/>
      <c r="SP296" s="3"/>
      <c r="SQ296" s="3"/>
      <c r="SR296" s="3"/>
      <c r="SS296" s="3"/>
      <c r="ST296" s="3"/>
      <c r="SU296" s="3"/>
      <c r="SV296" s="3"/>
      <c r="SW296" s="3"/>
      <c r="SX296" s="3"/>
      <c r="SY296" s="3"/>
      <c r="SZ296" s="3"/>
      <c r="TA296" s="3"/>
      <c r="TB296" s="3"/>
      <c r="TC296" s="3"/>
      <c r="TD296" s="3"/>
      <c r="TE296" s="3"/>
      <c r="TF296" s="3"/>
      <c r="TG296" s="3"/>
      <c r="TH296" s="3"/>
      <c r="TI296" s="3"/>
      <c r="TJ296" s="3"/>
      <c r="TK296" s="3"/>
      <c r="TL296" s="3"/>
      <c r="TM296" s="3"/>
      <c r="TN296" s="3"/>
      <c r="TO296" s="3"/>
      <c r="TP296" s="3"/>
      <c r="TQ296" s="3"/>
      <c r="TR296" s="3"/>
      <c r="TS296" s="3"/>
      <c r="TT296" s="3"/>
      <c r="TU296" s="3"/>
      <c r="TV296" s="3"/>
      <c r="TW296" s="3"/>
      <c r="TX296" s="3"/>
      <c r="TY296" s="3"/>
      <c r="TZ296" s="3"/>
      <c r="UA296" s="3"/>
      <c r="UB296" s="3"/>
      <c r="UC296" s="3"/>
      <c r="UD296" s="3"/>
      <c r="UE296" s="3"/>
      <c r="UF296" s="3"/>
      <c r="UG296" s="3"/>
      <c r="UH296" s="3"/>
      <c r="UI296" s="3"/>
      <c r="UJ296" s="3"/>
      <c r="UK296" s="3"/>
      <c r="UL296" s="3"/>
      <c r="UM296" s="3"/>
      <c r="UN296" s="3"/>
      <c r="UO296" s="3"/>
      <c r="UP296" s="3"/>
      <c r="UQ296" s="3"/>
      <c r="UR296" s="3"/>
      <c r="US296" s="3"/>
      <c r="UT296" s="3"/>
      <c r="UU296" s="3"/>
      <c r="UV296" s="3"/>
      <c r="UW296" s="3"/>
      <c r="UX296" s="3"/>
      <c r="UY296" s="3"/>
      <c r="UZ296" s="3"/>
      <c r="VA296" s="3"/>
      <c r="VB296" s="3"/>
      <c r="VC296" s="3"/>
      <c r="VD296" s="3"/>
      <c r="VE296" s="3"/>
      <c r="VF296" s="3"/>
      <c r="VG296" s="3"/>
      <c r="VH296" s="3"/>
      <c r="VI296" s="3"/>
      <c r="VJ296" s="3"/>
      <c r="VK296" s="3"/>
      <c r="VL296" s="3"/>
      <c r="VM296" s="3"/>
      <c r="VN296" s="3"/>
      <c r="VO296" s="3"/>
      <c r="VP296" s="3"/>
      <c r="VQ296" s="3"/>
      <c r="VR296" s="3"/>
      <c r="VS296" s="3"/>
      <c r="VT296" s="3"/>
      <c r="VU296" s="3"/>
      <c r="VV296" s="3"/>
      <c r="VW296" s="3"/>
      <c r="VX296" s="3"/>
      <c r="VY296" s="3"/>
      <c r="VZ296" s="3"/>
      <c r="WA296" s="3"/>
      <c r="WB296" s="3"/>
      <c r="WC296" s="3"/>
      <c r="WD296" s="3"/>
      <c r="WE296" s="3"/>
      <c r="WF296" s="3"/>
      <c r="WG296" s="3"/>
      <c r="WH296" s="3"/>
      <c r="WI296" s="3"/>
      <c r="WJ296" s="3"/>
      <c r="WK296" s="3"/>
      <c r="WL296" s="3"/>
      <c r="WM296" s="3"/>
      <c r="WN296" s="3"/>
      <c r="WO296" s="3"/>
      <c r="WP296" s="3"/>
      <c r="WQ296" s="3"/>
      <c r="WR296" s="3"/>
      <c r="WS296" s="3"/>
      <c r="WT296" s="3"/>
      <c r="WU296" s="3"/>
      <c r="WV296" s="3"/>
      <c r="WW296" s="3"/>
      <c r="WX296" s="3"/>
      <c r="WY296" s="3"/>
      <c r="WZ296" s="3"/>
      <c r="XA296" s="3"/>
      <c r="XB296" s="3"/>
      <c r="XC296" s="3"/>
      <c r="XD296" s="3"/>
      <c r="XE296" s="3"/>
      <c r="XF296" s="3"/>
      <c r="XG296" s="3"/>
      <c r="XH296" s="3"/>
      <c r="XI296" s="3"/>
      <c r="XJ296" s="3"/>
      <c r="XK296" s="3"/>
      <c r="XL296" s="3"/>
      <c r="XM296" s="3"/>
      <c r="XN296" s="3"/>
      <c r="XO296" s="3"/>
      <c r="XP296" s="3"/>
      <c r="XQ296" s="3"/>
      <c r="XR296" s="3"/>
      <c r="XS296" s="3"/>
      <c r="XT296" s="3"/>
      <c r="XU296" s="3"/>
      <c r="XV296" s="3"/>
      <c r="XW296" s="3"/>
      <c r="XX296" s="3"/>
      <c r="XY296" s="3"/>
      <c r="XZ296" s="3"/>
      <c r="YA296" s="3"/>
      <c r="YB296" s="3"/>
      <c r="YC296" s="3"/>
      <c r="YD296" s="3"/>
      <c r="YE296" s="3"/>
      <c r="YF296" s="3"/>
      <c r="YG296" s="3"/>
      <c r="YH296" s="3"/>
      <c r="YI296" s="3"/>
      <c r="YJ296" s="3"/>
      <c r="YK296" s="3"/>
      <c r="YL296" s="3"/>
      <c r="YM296" s="3"/>
      <c r="YN296" s="3"/>
      <c r="YO296" s="3"/>
      <c r="YP296" s="3"/>
      <c r="YQ296" s="3"/>
      <c r="YR296" s="3"/>
      <c r="YS296" s="3"/>
      <c r="YT296" s="3"/>
      <c r="YU296" s="3"/>
      <c r="YV296" s="3"/>
      <c r="YW296" s="3"/>
      <c r="YX296" s="3"/>
      <c r="YY296" s="3"/>
      <c r="YZ296" s="3"/>
      <c r="ZA296" s="3"/>
      <c r="ZB296" s="3"/>
      <c r="ZC296" s="3"/>
      <c r="ZD296" s="3"/>
      <c r="ZE296" s="3"/>
      <c r="ZF296" s="3"/>
      <c r="ZG296" s="3"/>
      <c r="ZH296" s="3"/>
      <c r="ZI296" s="3"/>
      <c r="ZJ296" s="3"/>
      <c r="ZK296" s="3"/>
      <c r="ZL296" s="3"/>
      <c r="ZM296" s="3"/>
      <c r="ZN296" s="3"/>
      <c r="ZO296" s="3"/>
      <c r="ZP296" s="3"/>
      <c r="ZQ296" s="3"/>
      <c r="ZR296" s="3"/>
      <c r="ZS296" s="3"/>
      <c r="ZT296" s="3"/>
      <c r="ZU296" s="3"/>
      <c r="ZV296" s="3"/>
      <c r="ZW296" s="3"/>
      <c r="ZX296" s="3"/>
      <c r="ZY296" s="3"/>
      <c r="ZZ296" s="3"/>
      <c r="AAA296" s="3"/>
      <c r="AAB296" s="3"/>
      <c r="AAC296" s="3"/>
      <c r="AAD296" s="3"/>
      <c r="AAE296" s="3"/>
      <c r="AAF296" s="3"/>
      <c r="AAG296" s="3"/>
      <c r="AAH296" s="3"/>
      <c r="AAI296" s="3"/>
      <c r="AAJ296" s="3"/>
      <c r="AAK296" s="3"/>
      <c r="AAL296" s="3"/>
      <c r="AAM296" s="3"/>
      <c r="AAN296" s="3"/>
      <c r="AAO296" s="3"/>
      <c r="AAP296" s="3"/>
      <c r="AAQ296" s="3"/>
      <c r="AAR296" s="3"/>
      <c r="AAS296" s="3"/>
      <c r="AAT296" s="3"/>
      <c r="AAU296" s="3"/>
      <c r="AAV296" s="3"/>
      <c r="AAW296" s="3"/>
      <c r="AAX296" s="3"/>
      <c r="AAY296" s="3"/>
      <c r="AAZ296" s="3"/>
      <c r="ABA296" s="3"/>
      <c r="ABB296" s="3"/>
      <c r="ABC296" s="3"/>
      <c r="ABD296" s="3"/>
      <c r="ABE296" s="3"/>
      <c r="ABF296" s="3"/>
      <c r="ABG296" s="3"/>
      <c r="ABH296" s="3"/>
      <c r="ABI296" s="3"/>
      <c r="ABJ296" s="3"/>
      <c r="ABK296" s="3"/>
      <c r="ABL296" s="3"/>
      <c r="ABM296" s="3"/>
      <c r="ABN296" s="3"/>
      <c r="ABO296" s="3"/>
      <c r="ABP296" s="3"/>
      <c r="ABQ296" s="3"/>
      <c r="ABR296" s="3"/>
      <c r="ABS296" s="3"/>
      <c r="ABT296" s="3"/>
      <c r="ABU296" s="3"/>
      <c r="ABV296" s="3"/>
      <c r="ABW296" s="3"/>
      <c r="ABX296" s="3"/>
      <c r="ABY296" s="3"/>
      <c r="ABZ296" s="3"/>
      <c r="ACA296" s="3"/>
      <c r="ACB296" s="3"/>
      <c r="ACC296" s="3"/>
      <c r="ACD296" s="3"/>
      <c r="ACE296" s="3"/>
      <c r="ACF296" s="3"/>
      <c r="ACG296" s="3"/>
      <c r="ACH296" s="3"/>
      <c r="ACI296" s="3"/>
      <c r="ACJ296" s="3"/>
      <c r="ACK296" s="3"/>
      <c r="ACL296" s="3"/>
      <c r="ACM296" s="3"/>
      <c r="ACN296" s="3"/>
      <c r="ACO296" s="3"/>
      <c r="ACP296" s="3"/>
      <c r="ACQ296" s="3"/>
      <c r="ACR296" s="3"/>
      <c r="ACS296" s="3"/>
      <c r="ACT296" s="3"/>
      <c r="ACU296" s="3"/>
      <c r="ACV296" s="3"/>
      <c r="ACW296" s="3"/>
      <c r="ACX296" s="3"/>
      <c r="ACY296" s="3"/>
      <c r="ACZ296" s="3"/>
      <c r="ADA296" s="3"/>
      <c r="ADB296" s="3"/>
      <c r="ADC296" s="3"/>
      <c r="ADD296" s="3"/>
      <c r="ADE296" s="3"/>
      <c r="ADF296" s="3"/>
      <c r="ADG296" s="3"/>
      <c r="ADH296" s="3"/>
      <c r="ADI296" s="3"/>
      <c r="ADJ296" s="3"/>
      <c r="ADK296" s="3"/>
      <c r="ADL296" s="3"/>
      <c r="ADM296" s="3"/>
      <c r="ADN296" s="3"/>
      <c r="ADO296" s="3"/>
      <c r="ADP296" s="3"/>
      <c r="ADQ296" s="3"/>
      <c r="ADR296" s="3"/>
      <c r="ADS296" s="3"/>
      <c r="ADT296" s="3"/>
      <c r="ADU296" s="3"/>
      <c r="ADV296" s="3"/>
      <c r="ADW296" s="3"/>
      <c r="ADX296" s="3"/>
      <c r="ADY296" s="3"/>
      <c r="ADZ296" s="3"/>
      <c r="AEA296" s="3"/>
      <c r="AEB296" s="3"/>
      <c r="AEC296" s="3"/>
      <c r="AED296" s="3"/>
      <c r="AEE296" s="3"/>
      <c r="AEF296" s="3"/>
      <c r="AEG296" s="3"/>
      <c r="AEH296" s="3"/>
      <c r="AEI296" s="3"/>
      <c r="AEJ296" s="3"/>
      <c r="AEK296" s="3"/>
      <c r="AEL296" s="3"/>
      <c r="AEM296" s="3"/>
      <c r="AEN296" s="3"/>
      <c r="AEO296" s="3"/>
      <c r="AEP296" s="3"/>
      <c r="AEQ296" s="3"/>
      <c r="AER296" s="3"/>
      <c r="AES296" s="3"/>
      <c r="AET296" s="3"/>
      <c r="AEU296" s="3"/>
      <c r="AEV296" s="3"/>
      <c r="AEW296" s="3"/>
      <c r="AEX296" s="3"/>
      <c r="AEY296" s="3"/>
      <c r="AEZ296" s="3"/>
      <c r="AFA296" s="3"/>
      <c r="AFB296" s="3"/>
      <c r="AFC296" s="3"/>
      <c r="AFD296" s="3"/>
      <c r="AFE296" s="3"/>
      <c r="AFF296" s="3"/>
      <c r="AFG296" s="3"/>
      <c r="AFH296" s="3"/>
      <c r="AFI296" s="3"/>
      <c r="AFJ296" s="3"/>
      <c r="AFK296" s="3"/>
      <c r="AFL296" s="3"/>
      <c r="AFM296" s="3"/>
      <c r="AFN296" s="3"/>
      <c r="AFO296" s="3"/>
      <c r="AFP296" s="3"/>
      <c r="AFQ296" s="3"/>
      <c r="AFR296" s="3"/>
      <c r="AFS296" s="3"/>
      <c r="AFT296" s="3"/>
      <c r="AFU296" s="3"/>
      <c r="AFV296" s="3"/>
      <c r="AFW296" s="3"/>
      <c r="AFX296" s="3"/>
      <c r="AFY296" s="3"/>
      <c r="AFZ296" s="3"/>
      <c r="AGA296" s="3"/>
      <c r="AGB296" s="3"/>
      <c r="AGC296" s="3"/>
      <c r="AGD296" s="3"/>
      <c r="AGE296" s="3"/>
      <c r="AGF296" s="3"/>
      <c r="AGG296" s="3"/>
      <c r="AGH296" s="3"/>
      <c r="AGI296" s="3"/>
      <c r="AGJ296" s="3"/>
      <c r="AGK296" s="3"/>
      <c r="AGL296" s="3"/>
      <c r="AGM296" s="3"/>
      <c r="AGN296" s="3"/>
      <c r="AGO296" s="3"/>
      <c r="AGP296" s="3"/>
      <c r="AGQ296" s="3"/>
      <c r="AGR296" s="3"/>
      <c r="AGS296" s="3"/>
      <c r="AGT296" s="3"/>
      <c r="AGU296" s="3"/>
      <c r="AGV296" s="3"/>
      <c r="AGW296" s="3"/>
      <c r="AGX296" s="3"/>
      <c r="AGY296" s="3"/>
      <c r="AGZ296" s="3"/>
      <c r="AHA296" s="3"/>
      <c r="AHB296" s="3"/>
      <c r="AHC296" s="3"/>
      <c r="AHD296" s="3"/>
      <c r="AHE296" s="3"/>
      <c r="AHF296" s="3"/>
      <c r="AHG296" s="3"/>
      <c r="AHH296" s="3"/>
      <c r="AHI296" s="3"/>
      <c r="AHJ296" s="3"/>
      <c r="AHK296" s="3"/>
      <c r="AHL296" s="3"/>
      <c r="AHM296" s="3"/>
      <c r="AHN296" s="3"/>
      <c r="AHO296" s="3"/>
      <c r="AHP296" s="3"/>
      <c r="AHQ296" s="3"/>
      <c r="AHR296" s="3"/>
      <c r="AHS296" s="3"/>
      <c r="AHT296" s="3"/>
      <c r="AHU296" s="3"/>
      <c r="AHV296" s="3"/>
      <c r="AHW296" s="3"/>
      <c r="AHX296" s="3"/>
      <c r="AHY296" s="3"/>
      <c r="AHZ296" s="3"/>
      <c r="AIA296" s="3"/>
      <c r="AIB296" s="3"/>
      <c r="AIC296" s="3"/>
      <c r="AID296" s="3"/>
      <c r="AIE296" s="3"/>
      <c r="AIF296" s="3"/>
      <c r="AIG296" s="3"/>
      <c r="AIH296" s="3"/>
      <c r="AII296" s="3"/>
      <c r="AIJ296" s="3"/>
      <c r="AIK296" s="3"/>
      <c r="AIL296" s="3"/>
      <c r="AIM296" s="3"/>
      <c r="AIN296" s="3"/>
      <c r="AIO296" s="3"/>
      <c r="AIP296" s="3"/>
      <c r="AIQ296" s="3"/>
      <c r="AIR296" s="3"/>
      <c r="AIS296" s="3"/>
      <c r="AIT296" s="3"/>
      <c r="AIU296" s="3"/>
      <c r="AIV296" s="3"/>
      <c r="AIW296" s="3"/>
      <c r="AIX296" s="3"/>
      <c r="AIY296" s="3"/>
      <c r="AIZ296" s="3"/>
      <c r="AJA296" s="3"/>
      <c r="AJB296" s="3"/>
      <c r="AJC296" s="3"/>
      <c r="AJD296" s="3"/>
      <c r="AJE296" s="3"/>
      <c r="AJF296" s="3"/>
      <c r="AJG296" s="3"/>
      <c r="AJH296" s="3"/>
      <c r="AJI296" s="3"/>
      <c r="AJJ296" s="3"/>
      <c r="AJK296" s="3"/>
      <c r="AJL296" s="3"/>
      <c r="AJM296" s="3"/>
      <c r="AJN296" s="3"/>
      <c r="AJO296" s="3"/>
      <c r="AJP296" s="3"/>
      <c r="AJQ296" s="3"/>
      <c r="AJR296" s="3"/>
      <c r="AJS296" s="3"/>
      <c r="AJT296" s="3"/>
      <c r="AJU296" s="3"/>
      <c r="AJV296" s="3"/>
      <c r="AJW296" s="3"/>
      <c r="AJX296" s="3"/>
      <c r="AJY296" s="3"/>
      <c r="AJZ296" s="3"/>
      <c r="AKA296" s="3"/>
      <c r="AKB296" s="3"/>
      <c r="AKC296" s="3"/>
      <c r="AKD296" s="3"/>
      <c r="AKE296" s="3"/>
      <c r="AKF296" s="3"/>
      <c r="AKG296" s="3"/>
      <c r="AKH296" s="3"/>
      <c r="AKI296" s="3"/>
      <c r="AKJ296" s="3"/>
      <c r="AKK296" s="3"/>
      <c r="AKL296" s="3"/>
      <c r="AKM296" s="3"/>
      <c r="AKN296" s="3"/>
      <c r="AKO296" s="3"/>
      <c r="AKP296" s="3"/>
      <c r="AKQ296" s="3"/>
      <c r="AKR296" s="3"/>
      <c r="AKS296" s="3"/>
      <c r="AKT296" s="3"/>
      <c r="AKU296" s="3"/>
      <c r="AKV296" s="3"/>
      <c r="AKW296" s="3"/>
      <c r="AKX296" s="3"/>
      <c r="AKY296" s="3"/>
      <c r="AKZ296" s="3"/>
      <c r="ALA296" s="3"/>
      <c r="ALB296" s="3"/>
      <c r="ALC296" s="3"/>
      <c r="ALD296" s="3"/>
      <c r="ALE296" s="3"/>
      <c r="ALF296" s="3"/>
      <c r="ALG296" s="3"/>
      <c r="ALH296" s="3"/>
      <c r="ALI296" s="3"/>
      <c r="ALJ296" s="3"/>
      <c r="ALK296" s="3"/>
      <c r="ALL296" s="3"/>
      <c r="ALM296" s="3"/>
      <c r="ALN296" s="3"/>
      <c r="ALO296" s="3"/>
      <c r="ALP296" s="3"/>
      <c r="ALQ296" s="3"/>
      <c r="ALR296" s="3"/>
      <c r="ALS296" s="3"/>
      <c r="ALT296" s="3"/>
      <c r="ALU296" s="3"/>
      <c r="ALV296" s="3"/>
      <c r="ALW296" s="3"/>
      <c r="ALX296" s="3"/>
      <c r="ALY296" s="3"/>
      <c r="ALZ296" s="3"/>
      <c r="AMA296" s="3"/>
      <c r="AMB296" s="3"/>
      <c r="AMC296" s="3"/>
      <c r="AMD296" s="3"/>
      <c r="AME296" s="3"/>
      <c r="AMF296" s="3"/>
      <c r="AMG296" s="3"/>
      <c r="AMH296" s="3"/>
      <c r="AMI296" s="3"/>
      <c r="AMJ296" s="3"/>
    </row>
    <row r="297" spans="1:1024" customFormat="1" x14ac:dyDescent="0.25">
      <c r="A297" s="184"/>
      <c r="B297" s="185" t="s">
        <v>37</v>
      </c>
      <c r="C297" s="241"/>
      <c r="D297" s="187"/>
      <c r="E297" s="188"/>
      <c r="F297" s="187"/>
      <c r="G297" s="215"/>
      <c r="H297" s="215"/>
      <c r="I297" s="215"/>
      <c r="J297" s="215"/>
      <c r="K297" s="215"/>
      <c r="L297" s="215"/>
      <c r="M297" s="215"/>
      <c r="N297" s="187"/>
      <c r="O297" s="187"/>
      <c r="P297" s="188"/>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c r="GN297" s="3"/>
      <c r="GO297" s="3"/>
      <c r="GP297" s="3"/>
      <c r="GQ297" s="3"/>
      <c r="GR297" s="3"/>
      <c r="GS297" s="3"/>
      <c r="GT297" s="3"/>
      <c r="GU297" s="3"/>
      <c r="GV297" s="3"/>
      <c r="GW297" s="3"/>
      <c r="GX297" s="3"/>
      <c r="GY297" s="3"/>
      <c r="GZ297" s="3"/>
      <c r="HA297" s="3"/>
      <c r="HB297" s="3"/>
      <c r="HC297" s="3"/>
      <c r="HD297" s="3"/>
      <c r="HE297" s="3"/>
      <c r="HF297" s="3"/>
      <c r="HG297" s="3"/>
      <c r="HH297" s="3"/>
      <c r="HI297" s="3"/>
      <c r="HJ297" s="3"/>
      <c r="HK297" s="3"/>
      <c r="HL297" s="3"/>
      <c r="HM297" s="3"/>
      <c r="HN297" s="3"/>
      <c r="HO297" s="3"/>
      <c r="HP297" s="3"/>
      <c r="HQ297" s="3"/>
      <c r="HR297" s="3"/>
      <c r="HS297" s="3"/>
      <c r="HT297" s="3"/>
      <c r="HU297" s="3"/>
      <c r="HV297" s="3"/>
      <c r="HW297" s="3"/>
      <c r="HX297" s="3"/>
      <c r="HY297" s="3"/>
      <c r="HZ297" s="3"/>
      <c r="IA297" s="3"/>
      <c r="IB297" s="3"/>
      <c r="IC297" s="3"/>
      <c r="ID297" s="3"/>
      <c r="IE297" s="3"/>
      <c r="IF297" s="3"/>
      <c r="IG297" s="3"/>
      <c r="IH297" s="3"/>
      <c r="II297" s="3"/>
      <c r="IJ297" s="3"/>
      <c r="IK297" s="3"/>
      <c r="IL297" s="3"/>
      <c r="IM297" s="3"/>
      <c r="IN297" s="3"/>
      <c r="IO297" s="3"/>
      <c r="IP297" s="3"/>
      <c r="IQ297" s="3"/>
      <c r="IR297" s="3"/>
      <c r="IS297" s="3"/>
      <c r="IT297" s="3"/>
      <c r="IU297" s="3"/>
      <c r="IV297" s="3"/>
      <c r="IW297" s="3"/>
      <c r="IX297" s="3"/>
      <c r="IY297" s="3"/>
      <c r="IZ297" s="3"/>
      <c r="JA297" s="3"/>
      <c r="JB297" s="3"/>
      <c r="JC297" s="3"/>
      <c r="JD297" s="3"/>
      <c r="JE297" s="3"/>
      <c r="JF297" s="3"/>
      <c r="JG297" s="3"/>
      <c r="JH297" s="3"/>
      <c r="JI297" s="3"/>
      <c r="JJ297" s="3"/>
      <c r="JK297" s="3"/>
      <c r="JL297" s="3"/>
      <c r="JM297" s="3"/>
      <c r="JN297" s="3"/>
      <c r="JO297" s="3"/>
      <c r="JP297" s="3"/>
      <c r="JQ297" s="3"/>
      <c r="JR297" s="3"/>
      <c r="JS297" s="3"/>
      <c r="JT297" s="3"/>
      <c r="JU297" s="3"/>
      <c r="JV297" s="3"/>
      <c r="JW297" s="3"/>
      <c r="JX297" s="3"/>
      <c r="JY297" s="3"/>
      <c r="JZ297" s="3"/>
      <c r="KA297" s="3"/>
      <c r="KB297" s="3"/>
      <c r="KC297" s="3"/>
      <c r="KD297" s="3"/>
      <c r="KE297" s="3"/>
      <c r="KF297" s="3"/>
      <c r="KG297" s="3"/>
      <c r="KH297" s="3"/>
      <c r="KI297" s="3"/>
      <c r="KJ297" s="3"/>
      <c r="KK297" s="3"/>
      <c r="KL297" s="3"/>
      <c r="KM297" s="3"/>
      <c r="KN297" s="3"/>
      <c r="KO297" s="3"/>
      <c r="KP297" s="3"/>
      <c r="KQ297" s="3"/>
      <c r="KR297" s="3"/>
      <c r="KS297" s="3"/>
      <c r="KT297" s="3"/>
      <c r="KU297" s="3"/>
      <c r="KV297" s="3"/>
      <c r="KW297" s="3"/>
      <c r="KX297" s="3"/>
      <c r="KY297" s="3"/>
      <c r="KZ297" s="3"/>
      <c r="LA297" s="3"/>
      <c r="LB297" s="3"/>
      <c r="LC297" s="3"/>
      <c r="LD297" s="3"/>
      <c r="LE297" s="3"/>
      <c r="LF297" s="3"/>
      <c r="LG297" s="3"/>
      <c r="LH297" s="3"/>
      <c r="LI297" s="3"/>
      <c r="LJ297" s="3"/>
      <c r="LK297" s="3"/>
      <c r="LL297" s="3"/>
      <c r="LM297" s="3"/>
      <c r="LN297" s="3"/>
      <c r="LO297" s="3"/>
      <c r="LP297" s="3"/>
      <c r="LQ297" s="3"/>
      <c r="LR297" s="3"/>
      <c r="LS297" s="3"/>
      <c r="LT297" s="3"/>
      <c r="LU297" s="3"/>
      <c r="LV297" s="3"/>
      <c r="LW297" s="3"/>
      <c r="LX297" s="3"/>
      <c r="LY297" s="3"/>
      <c r="LZ297" s="3"/>
      <c r="MA297" s="3"/>
      <c r="MB297" s="3"/>
      <c r="MC297" s="3"/>
      <c r="MD297" s="3"/>
      <c r="ME297" s="3"/>
      <c r="MF297" s="3"/>
      <c r="MG297" s="3"/>
      <c r="MH297" s="3"/>
      <c r="MI297" s="3"/>
      <c r="MJ297" s="3"/>
      <c r="MK297" s="3"/>
      <c r="ML297" s="3"/>
      <c r="MM297" s="3"/>
      <c r="MN297" s="3"/>
      <c r="MO297" s="3"/>
      <c r="MP297" s="3"/>
      <c r="MQ297" s="3"/>
      <c r="MR297" s="3"/>
      <c r="MS297" s="3"/>
      <c r="MT297" s="3"/>
      <c r="MU297" s="3"/>
      <c r="MV297" s="3"/>
      <c r="MW297" s="3"/>
      <c r="MX297" s="3"/>
      <c r="MY297" s="3"/>
      <c r="MZ297" s="3"/>
      <c r="NA297" s="3"/>
      <c r="NB297" s="3"/>
      <c r="NC297" s="3"/>
      <c r="ND297" s="3"/>
      <c r="NE297" s="3"/>
      <c r="NF297" s="3"/>
      <c r="NG297" s="3"/>
      <c r="NH297" s="3"/>
      <c r="NI297" s="3"/>
      <c r="NJ297" s="3"/>
      <c r="NK297" s="3"/>
      <c r="NL297" s="3"/>
      <c r="NM297" s="3"/>
      <c r="NN297" s="3"/>
      <c r="NO297" s="3"/>
      <c r="NP297" s="3"/>
      <c r="NQ297" s="3"/>
      <c r="NR297" s="3"/>
      <c r="NS297" s="3"/>
      <c r="NT297" s="3"/>
      <c r="NU297" s="3"/>
      <c r="NV297" s="3"/>
      <c r="NW297" s="3"/>
      <c r="NX297" s="3"/>
      <c r="NY297" s="3"/>
      <c r="NZ297" s="3"/>
      <c r="OA297" s="3"/>
      <c r="OB297" s="3"/>
      <c r="OC297" s="3"/>
      <c r="OD297" s="3"/>
      <c r="OE297" s="3"/>
      <c r="OF297" s="3"/>
      <c r="OG297" s="3"/>
      <c r="OH297" s="3"/>
      <c r="OI297" s="3"/>
      <c r="OJ297" s="3"/>
      <c r="OK297" s="3"/>
      <c r="OL297" s="3"/>
      <c r="OM297" s="3"/>
      <c r="ON297" s="3"/>
      <c r="OO297" s="3"/>
      <c r="OP297" s="3"/>
      <c r="OQ297" s="3"/>
      <c r="OR297" s="3"/>
      <c r="OS297" s="3"/>
      <c r="OT297" s="3"/>
      <c r="OU297" s="3"/>
      <c r="OV297" s="3"/>
      <c r="OW297" s="3"/>
      <c r="OX297" s="3"/>
      <c r="OY297" s="3"/>
      <c r="OZ297" s="3"/>
      <c r="PA297" s="3"/>
      <c r="PB297" s="3"/>
      <c r="PC297" s="3"/>
      <c r="PD297" s="3"/>
      <c r="PE297" s="3"/>
      <c r="PF297" s="3"/>
      <c r="PG297" s="3"/>
      <c r="PH297" s="3"/>
      <c r="PI297" s="3"/>
      <c r="PJ297" s="3"/>
      <c r="PK297" s="3"/>
      <c r="PL297" s="3"/>
      <c r="PM297" s="3"/>
      <c r="PN297" s="3"/>
      <c r="PO297" s="3"/>
      <c r="PP297" s="3"/>
      <c r="PQ297" s="3"/>
      <c r="PR297" s="3"/>
      <c r="PS297" s="3"/>
      <c r="PT297" s="3"/>
      <c r="PU297" s="3"/>
      <c r="PV297" s="3"/>
      <c r="PW297" s="3"/>
      <c r="PX297" s="3"/>
      <c r="PY297" s="3"/>
      <c r="PZ297" s="3"/>
      <c r="QA297" s="3"/>
      <c r="QB297" s="3"/>
      <c r="QC297" s="3"/>
      <c r="QD297" s="3"/>
      <c r="QE297" s="3"/>
      <c r="QF297" s="3"/>
      <c r="QG297" s="3"/>
      <c r="QH297" s="3"/>
      <c r="QI297" s="3"/>
      <c r="QJ297" s="3"/>
      <c r="QK297" s="3"/>
      <c r="QL297" s="3"/>
      <c r="QM297" s="3"/>
      <c r="QN297" s="3"/>
      <c r="QO297" s="3"/>
      <c r="QP297" s="3"/>
      <c r="QQ297" s="3"/>
      <c r="QR297" s="3"/>
      <c r="QS297" s="3"/>
      <c r="QT297" s="3"/>
      <c r="QU297" s="3"/>
      <c r="QV297" s="3"/>
      <c r="QW297" s="3"/>
      <c r="QX297" s="3"/>
      <c r="QY297" s="3"/>
      <c r="QZ297" s="3"/>
      <c r="RA297" s="3"/>
      <c r="RB297" s="3"/>
      <c r="RC297" s="3"/>
      <c r="RD297" s="3"/>
      <c r="RE297" s="3"/>
      <c r="RF297" s="3"/>
      <c r="RG297" s="3"/>
      <c r="RH297" s="3"/>
      <c r="RI297" s="3"/>
      <c r="RJ297" s="3"/>
      <c r="RK297" s="3"/>
      <c r="RL297" s="3"/>
      <c r="RM297" s="3"/>
      <c r="RN297" s="3"/>
      <c r="RO297" s="3"/>
      <c r="RP297" s="3"/>
      <c r="RQ297" s="3"/>
      <c r="RR297" s="3"/>
      <c r="RS297" s="3"/>
      <c r="RT297" s="3"/>
      <c r="RU297" s="3"/>
      <c r="RV297" s="3"/>
      <c r="RW297" s="3"/>
      <c r="RX297" s="3"/>
      <c r="RY297" s="3"/>
      <c r="RZ297" s="3"/>
      <c r="SA297" s="3"/>
      <c r="SB297" s="3"/>
      <c r="SC297" s="3"/>
      <c r="SD297" s="3"/>
      <c r="SE297" s="3"/>
      <c r="SF297" s="3"/>
      <c r="SG297" s="3"/>
      <c r="SH297" s="3"/>
      <c r="SI297" s="3"/>
      <c r="SJ297" s="3"/>
      <c r="SK297" s="3"/>
      <c r="SL297" s="3"/>
      <c r="SM297" s="3"/>
      <c r="SN297" s="3"/>
      <c r="SO297" s="3"/>
      <c r="SP297" s="3"/>
      <c r="SQ297" s="3"/>
      <c r="SR297" s="3"/>
      <c r="SS297" s="3"/>
      <c r="ST297" s="3"/>
      <c r="SU297" s="3"/>
      <c r="SV297" s="3"/>
      <c r="SW297" s="3"/>
      <c r="SX297" s="3"/>
      <c r="SY297" s="3"/>
      <c r="SZ297" s="3"/>
      <c r="TA297" s="3"/>
      <c r="TB297" s="3"/>
      <c r="TC297" s="3"/>
      <c r="TD297" s="3"/>
      <c r="TE297" s="3"/>
      <c r="TF297" s="3"/>
      <c r="TG297" s="3"/>
      <c r="TH297" s="3"/>
      <c r="TI297" s="3"/>
      <c r="TJ297" s="3"/>
      <c r="TK297" s="3"/>
      <c r="TL297" s="3"/>
      <c r="TM297" s="3"/>
      <c r="TN297" s="3"/>
      <c r="TO297" s="3"/>
      <c r="TP297" s="3"/>
      <c r="TQ297" s="3"/>
      <c r="TR297" s="3"/>
      <c r="TS297" s="3"/>
      <c r="TT297" s="3"/>
      <c r="TU297" s="3"/>
      <c r="TV297" s="3"/>
      <c r="TW297" s="3"/>
      <c r="TX297" s="3"/>
      <c r="TY297" s="3"/>
      <c r="TZ297" s="3"/>
      <c r="UA297" s="3"/>
      <c r="UB297" s="3"/>
      <c r="UC297" s="3"/>
      <c r="UD297" s="3"/>
      <c r="UE297" s="3"/>
      <c r="UF297" s="3"/>
      <c r="UG297" s="3"/>
      <c r="UH297" s="3"/>
      <c r="UI297" s="3"/>
      <c r="UJ297" s="3"/>
      <c r="UK297" s="3"/>
      <c r="UL297" s="3"/>
      <c r="UM297" s="3"/>
      <c r="UN297" s="3"/>
      <c r="UO297" s="3"/>
      <c r="UP297" s="3"/>
      <c r="UQ297" s="3"/>
      <c r="UR297" s="3"/>
      <c r="US297" s="3"/>
      <c r="UT297" s="3"/>
      <c r="UU297" s="3"/>
      <c r="UV297" s="3"/>
      <c r="UW297" s="3"/>
      <c r="UX297" s="3"/>
      <c r="UY297" s="3"/>
      <c r="UZ297" s="3"/>
      <c r="VA297" s="3"/>
      <c r="VB297" s="3"/>
      <c r="VC297" s="3"/>
      <c r="VD297" s="3"/>
      <c r="VE297" s="3"/>
      <c r="VF297" s="3"/>
      <c r="VG297" s="3"/>
      <c r="VH297" s="3"/>
      <c r="VI297" s="3"/>
      <c r="VJ297" s="3"/>
      <c r="VK297" s="3"/>
      <c r="VL297" s="3"/>
      <c r="VM297" s="3"/>
      <c r="VN297" s="3"/>
      <c r="VO297" s="3"/>
      <c r="VP297" s="3"/>
      <c r="VQ297" s="3"/>
      <c r="VR297" s="3"/>
      <c r="VS297" s="3"/>
      <c r="VT297" s="3"/>
      <c r="VU297" s="3"/>
      <c r="VV297" s="3"/>
      <c r="VW297" s="3"/>
      <c r="VX297" s="3"/>
      <c r="VY297" s="3"/>
      <c r="VZ297" s="3"/>
      <c r="WA297" s="3"/>
      <c r="WB297" s="3"/>
      <c r="WC297" s="3"/>
      <c r="WD297" s="3"/>
      <c r="WE297" s="3"/>
      <c r="WF297" s="3"/>
      <c r="WG297" s="3"/>
      <c r="WH297" s="3"/>
      <c r="WI297" s="3"/>
      <c r="WJ297" s="3"/>
      <c r="WK297" s="3"/>
      <c r="WL297" s="3"/>
      <c r="WM297" s="3"/>
      <c r="WN297" s="3"/>
      <c r="WO297" s="3"/>
      <c r="WP297" s="3"/>
      <c r="WQ297" s="3"/>
      <c r="WR297" s="3"/>
      <c r="WS297" s="3"/>
      <c r="WT297" s="3"/>
      <c r="WU297" s="3"/>
      <c r="WV297" s="3"/>
      <c r="WW297" s="3"/>
      <c r="WX297" s="3"/>
      <c r="WY297" s="3"/>
      <c r="WZ297" s="3"/>
      <c r="XA297" s="3"/>
      <c r="XB297" s="3"/>
      <c r="XC297" s="3"/>
      <c r="XD297" s="3"/>
      <c r="XE297" s="3"/>
      <c r="XF297" s="3"/>
      <c r="XG297" s="3"/>
      <c r="XH297" s="3"/>
      <c r="XI297" s="3"/>
      <c r="XJ297" s="3"/>
      <c r="XK297" s="3"/>
      <c r="XL297" s="3"/>
      <c r="XM297" s="3"/>
      <c r="XN297" s="3"/>
      <c r="XO297" s="3"/>
      <c r="XP297" s="3"/>
      <c r="XQ297" s="3"/>
      <c r="XR297" s="3"/>
      <c r="XS297" s="3"/>
      <c r="XT297" s="3"/>
      <c r="XU297" s="3"/>
      <c r="XV297" s="3"/>
      <c r="XW297" s="3"/>
      <c r="XX297" s="3"/>
      <c r="XY297" s="3"/>
      <c r="XZ297" s="3"/>
      <c r="YA297" s="3"/>
      <c r="YB297" s="3"/>
      <c r="YC297" s="3"/>
      <c r="YD297" s="3"/>
      <c r="YE297" s="3"/>
      <c r="YF297" s="3"/>
      <c r="YG297" s="3"/>
      <c r="YH297" s="3"/>
      <c r="YI297" s="3"/>
      <c r="YJ297" s="3"/>
      <c r="YK297" s="3"/>
      <c r="YL297" s="3"/>
      <c r="YM297" s="3"/>
      <c r="YN297" s="3"/>
      <c r="YO297" s="3"/>
      <c r="YP297" s="3"/>
      <c r="YQ297" s="3"/>
      <c r="YR297" s="3"/>
      <c r="YS297" s="3"/>
      <c r="YT297" s="3"/>
      <c r="YU297" s="3"/>
      <c r="YV297" s="3"/>
      <c r="YW297" s="3"/>
      <c r="YX297" s="3"/>
      <c r="YY297" s="3"/>
      <c r="YZ297" s="3"/>
      <c r="ZA297" s="3"/>
      <c r="ZB297" s="3"/>
      <c r="ZC297" s="3"/>
      <c r="ZD297" s="3"/>
      <c r="ZE297" s="3"/>
      <c r="ZF297" s="3"/>
      <c r="ZG297" s="3"/>
      <c r="ZH297" s="3"/>
      <c r="ZI297" s="3"/>
      <c r="ZJ297" s="3"/>
      <c r="ZK297" s="3"/>
      <c r="ZL297" s="3"/>
      <c r="ZM297" s="3"/>
      <c r="ZN297" s="3"/>
      <c r="ZO297" s="3"/>
      <c r="ZP297" s="3"/>
      <c r="ZQ297" s="3"/>
      <c r="ZR297" s="3"/>
      <c r="ZS297" s="3"/>
      <c r="ZT297" s="3"/>
      <c r="ZU297" s="3"/>
      <c r="ZV297" s="3"/>
      <c r="ZW297" s="3"/>
      <c r="ZX297" s="3"/>
      <c r="ZY297" s="3"/>
      <c r="ZZ297" s="3"/>
      <c r="AAA297" s="3"/>
      <c r="AAB297" s="3"/>
      <c r="AAC297" s="3"/>
      <c r="AAD297" s="3"/>
      <c r="AAE297" s="3"/>
      <c r="AAF297" s="3"/>
      <c r="AAG297" s="3"/>
      <c r="AAH297" s="3"/>
      <c r="AAI297" s="3"/>
      <c r="AAJ297" s="3"/>
      <c r="AAK297" s="3"/>
      <c r="AAL297" s="3"/>
      <c r="AAM297" s="3"/>
      <c r="AAN297" s="3"/>
      <c r="AAO297" s="3"/>
      <c r="AAP297" s="3"/>
      <c r="AAQ297" s="3"/>
      <c r="AAR297" s="3"/>
      <c r="AAS297" s="3"/>
      <c r="AAT297" s="3"/>
      <c r="AAU297" s="3"/>
      <c r="AAV297" s="3"/>
      <c r="AAW297" s="3"/>
      <c r="AAX297" s="3"/>
      <c r="AAY297" s="3"/>
      <c r="AAZ297" s="3"/>
      <c r="ABA297" s="3"/>
      <c r="ABB297" s="3"/>
      <c r="ABC297" s="3"/>
      <c r="ABD297" s="3"/>
      <c r="ABE297" s="3"/>
      <c r="ABF297" s="3"/>
      <c r="ABG297" s="3"/>
      <c r="ABH297" s="3"/>
      <c r="ABI297" s="3"/>
      <c r="ABJ297" s="3"/>
      <c r="ABK297" s="3"/>
      <c r="ABL297" s="3"/>
      <c r="ABM297" s="3"/>
      <c r="ABN297" s="3"/>
      <c r="ABO297" s="3"/>
      <c r="ABP297" s="3"/>
      <c r="ABQ297" s="3"/>
      <c r="ABR297" s="3"/>
      <c r="ABS297" s="3"/>
      <c r="ABT297" s="3"/>
      <c r="ABU297" s="3"/>
      <c r="ABV297" s="3"/>
      <c r="ABW297" s="3"/>
      <c r="ABX297" s="3"/>
      <c r="ABY297" s="3"/>
      <c r="ABZ297" s="3"/>
      <c r="ACA297" s="3"/>
      <c r="ACB297" s="3"/>
      <c r="ACC297" s="3"/>
      <c r="ACD297" s="3"/>
      <c r="ACE297" s="3"/>
      <c r="ACF297" s="3"/>
      <c r="ACG297" s="3"/>
      <c r="ACH297" s="3"/>
      <c r="ACI297" s="3"/>
      <c r="ACJ297" s="3"/>
      <c r="ACK297" s="3"/>
      <c r="ACL297" s="3"/>
      <c r="ACM297" s="3"/>
      <c r="ACN297" s="3"/>
      <c r="ACO297" s="3"/>
      <c r="ACP297" s="3"/>
      <c r="ACQ297" s="3"/>
      <c r="ACR297" s="3"/>
      <c r="ACS297" s="3"/>
      <c r="ACT297" s="3"/>
      <c r="ACU297" s="3"/>
      <c r="ACV297" s="3"/>
      <c r="ACW297" s="3"/>
      <c r="ACX297" s="3"/>
      <c r="ACY297" s="3"/>
      <c r="ACZ297" s="3"/>
      <c r="ADA297" s="3"/>
      <c r="ADB297" s="3"/>
      <c r="ADC297" s="3"/>
      <c r="ADD297" s="3"/>
      <c r="ADE297" s="3"/>
      <c r="ADF297" s="3"/>
      <c r="ADG297" s="3"/>
      <c r="ADH297" s="3"/>
      <c r="ADI297" s="3"/>
      <c r="ADJ297" s="3"/>
      <c r="ADK297" s="3"/>
      <c r="ADL297" s="3"/>
      <c r="ADM297" s="3"/>
      <c r="ADN297" s="3"/>
      <c r="ADO297" s="3"/>
      <c r="ADP297" s="3"/>
      <c r="ADQ297" s="3"/>
      <c r="ADR297" s="3"/>
      <c r="ADS297" s="3"/>
      <c r="ADT297" s="3"/>
      <c r="ADU297" s="3"/>
      <c r="ADV297" s="3"/>
      <c r="ADW297" s="3"/>
      <c r="ADX297" s="3"/>
      <c r="ADY297" s="3"/>
      <c r="ADZ297" s="3"/>
      <c r="AEA297" s="3"/>
      <c r="AEB297" s="3"/>
      <c r="AEC297" s="3"/>
      <c r="AED297" s="3"/>
      <c r="AEE297" s="3"/>
      <c r="AEF297" s="3"/>
      <c r="AEG297" s="3"/>
      <c r="AEH297" s="3"/>
      <c r="AEI297" s="3"/>
      <c r="AEJ297" s="3"/>
      <c r="AEK297" s="3"/>
      <c r="AEL297" s="3"/>
      <c r="AEM297" s="3"/>
      <c r="AEN297" s="3"/>
      <c r="AEO297" s="3"/>
      <c r="AEP297" s="3"/>
      <c r="AEQ297" s="3"/>
      <c r="AER297" s="3"/>
      <c r="AES297" s="3"/>
      <c r="AET297" s="3"/>
      <c r="AEU297" s="3"/>
      <c r="AEV297" s="3"/>
      <c r="AEW297" s="3"/>
      <c r="AEX297" s="3"/>
      <c r="AEY297" s="3"/>
      <c r="AEZ297" s="3"/>
      <c r="AFA297" s="3"/>
      <c r="AFB297" s="3"/>
      <c r="AFC297" s="3"/>
      <c r="AFD297" s="3"/>
      <c r="AFE297" s="3"/>
      <c r="AFF297" s="3"/>
      <c r="AFG297" s="3"/>
      <c r="AFH297" s="3"/>
      <c r="AFI297" s="3"/>
      <c r="AFJ297" s="3"/>
      <c r="AFK297" s="3"/>
      <c r="AFL297" s="3"/>
      <c r="AFM297" s="3"/>
      <c r="AFN297" s="3"/>
      <c r="AFO297" s="3"/>
      <c r="AFP297" s="3"/>
      <c r="AFQ297" s="3"/>
      <c r="AFR297" s="3"/>
      <c r="AFS297" s="3"/>
      <c r="AFT297" s="3"/>
      <c r="AFU297" s="3"/>
      <c r="AFV297" s="3"/>
      <c r="AFW297" s="3"/>
      <c r="AFX297" s="3"/>
      <c r="AFY297" s="3"/>
      <c r="AFZ297" s="3"/>
      <c r="AGA297" s="3"/>
      <c r="AGB297" s="3"/>
      <c r="AGC297" s="3"/>
      <c r="AGD297" s="3"/>
      <c r="AGE297" s="3"/>
      <c r="AGF297" s="3"/>
      <c r="AGG297" s="3"/>
      <c r="AGH297" s="3"/>
      <c r="AGI297" s="3"/>
      <c r="AGJ297" s="3"/>
      <c r="AGK297" s="3"/>
      <c r="AGL297" s="3"/>
      <c r="AGM297" s="3"/>
      <c r="AGN297" s="3"/>
      <c r="AGO297" s="3"/>
      <c r="AGP297" s="3"/>
      <c r="AGQ297" s="3"/>
      <c r="AGR297" s="3"/>
      <c r="AGS297" s="3"/>
      <c r="AGT297" s="3"/>
      <c r="AGU297" s="3"/>
      <c r="AGV297" s="3"/>
      <c r="AGW297" s="3"/>
      <c r="AGX297" s="3"/>
      <c r="AGY297" s="3"/>
      <c r="AGZ297" s="3"/>
      <c r="AHA297" s="3"/>
      <c r="AHB297" s="3"/>
      <c r="AHC297" s="3"/>
      <c r="AHD297" s="3"/>
      <c r="AHE297" s="3"/>
      <c r="AHF297" s="3"/>
      <c r="AHG297" s="3"/>
      <c r="AHH297" s="3"/>
      <c r="AHI297" s="3"/>
      <c r="AHJ297" s="3"/>
      <c r="AHK297" s="3"/>
      <c r="AHL297" s="3"/>
      <c r="AHM297" s="3"/>
      <c r="AHN297" s="3"/>
      <c r="AHO297" s="3"/>
      <c r="AHP297" s="3"/>
      <c r="AHQ297" s="3"/>
      <c r="AHR297" s="3"/>
      <c r="AHS297" s="3"/>
      <c r="AHT297" s="3"/>
      <c r="AHU297" s="3"/>
      <c r="AHV297" s="3"/>
      <c r="AHW297" s="3"/>
      <c r="AHX297" s="3"/>
      <c r="AHY297" s="3"/>
      <c r="AHZ297" s="3"/>
      <c r="AIA297" s="3"/>
      <c r="AIB297" s="3"/>
      <c r="AIC297" s="3"/>
      <c r="AID297" s="3"/>
      <c r="AIE297" s="3"/>
      <c r="AIF297" s="3"/>
      <c r="AIG297" s="3"/>
      <c r="AIH297" s="3"/>
      <c r="AII297" s="3"/>
      <c r="AIJ297" s="3"/>
      <c r="AIK297" s="3"/>
      <c r="AIL297" s="3"/>
      <c r="AIM297" s="3"/>
      <c r="AIN297" s="3"/>
      <c r="AIO297" s="3"/>
      <c r="AIP297" s="3"/>
      <c r="AIQ297" s="3"/>
      <c r="AIR297" s="3"/>
      <c r="AIS297" s="3"/>
      <c r="AIT297" s="3"/>
      <c r="AIU297" s="3"/>
      <c r="AIV297" s="3"/>
      <c r="AIW297" s="3"/>
      <c r="AIX297" s="3"/>
      <c r="AIY297" s="3"/>
      <c r="AIZ297" s="3"/>
      <c r="AJA297" s="3"/>
      <c r="AJB297" s="3"/>
      <c r="AJC297" s="3"/>
      <c r="AJD297" s="3"/>
      <c r="AJE297" s="3"/>
      <c r="AJF297" s="3"/>
      <c r="AJG297" s="3"/>
      <c r="AJH297" s="3"/>
      <c r="AJI297" s="3"/>
      <c r="AJJ297" s="3"/>
      <c r="AJK297" s="3"/>
      <c r="AJL297" s="3"/>
      <c r="AJM297" s="3"/>
      <c r="AJN297" s="3"/>
      <c r="AJO297" s="3"/>
      <c r="AJP297" s="3"/>
      <c r="AJQ297" s="3"/>
      <c r="AJR297" s="3"/>
      <c r="AJS297" s="3"/>
      <c r="AJT297" s="3"/>
      <c r="AJU297" s="3"/>
      <c r="AJV297" s="3"/>
      <c r="AJW297" s="3"/>
      <c r="AJX297" s="3"/>
      <c r="AJY297" s="3"/>
      <c r="AJZ297" s="3"/>
      <c r="AKA297" s="3"/>
      <c r="AKB297" s="3"/>
      <c r="AKC297" s="3"/>
      <c r="AKD297" s="3"/>
      <c r="AKE297" s="3"/>
      <c r="AKF297" s="3"/>
      <c r="AKG297" s="3"/>
      <c r="AKH297" s="3"/>
      <c r="AKI297" s="3"/>
      <c r="AKJ297" s="3"/>
      <c r="AKK297" s="3"/>
      <c r="AKL297" s="3"/>
      <c r="AKM297" s="3"/>
      <c r="AKN297" s="3"/>
      <c r="AKO297" s="3"/>
      <c r="AKP297" s="3"/>
      <c r="AKQ297" s="3"/>
      <c r="AKR297" s="3"/>
      <c r="AKS297" s="3"/>
      <c r="AKT297" s="3"/>
      <c r="AKU297" s="3"/>
      <c r="AKV297" s="3"/>
      <c r="AKW297" s="3"/>
      <c r="AKX297" s="3"/>
      <c r="AKY297" s="3"/>
      <c r="AKZ297" s="3"/>
      <c r="ALA297" s="3"/>
      <c r="ALB297" s="3"/>
      <c r="ALC297" s="3"/>
      <c r="ALD297" s="3"/>
      <c r="ALE297" s="3"/>
      <c r="ALF297" s="3"/>
      <c r="ALG297" s="3"/>
      <c r="ALH297" s="3"/>
      <c r="ALI297" s="3"/>
      <c r="ALJ297" s="3"/>
      <c r="ALK297" s="3"/>
      <c r="ALL297" s="3"/>
      <c r="ALM297" s="3"/>
      <c r="ALN297" s="3"/>
      <c r="ALO297" s="3"/>
      <c r="ALP297" s="3"/>
      <c r="ALQ297" s="3"/>
      <c r="ALR297" s="3"/>
      <c r="ALS297" s="3"/>
      <c r="ALT297" s="3"/>
      <c r="ALU297" s="3"/>
      <c r="ALV297" s="3"/>
      <c r="ALW297" s="3"/>
      <c r="ALX297" s="3"/>
      <c r="ALY297" s="3"/>
      <c r="ALZ297" s="3"/>
      <c r="AMA297" s="3"/>
      <c r="AMB297" s="3"/>
      <c r="AMC297" s="3"/>
      <c r="AMD297" s="3"/>
      <c r="AME297" s="3"/>
      <c r="AMF297" s="3"/>
      <c r="AMG297" s="3"/>
      <c r="AMH297" s="3"/>
      <c r="AMI297" s="3"/>
      <c r="AMJ297" s="3"/>
    </row>
    <row r="298" spans="1:1024" s="172" customFormat="1" ht="81.599999999999994" customHeight="1" x14ac:dyDescent="0.25">
      <c r="A298" s="52">
        <v>120</v>
      </c>
      <c r="B298" s="17" t="s">
        <v>334</v>
      </c>
      <c r="C298" s="31" t="s">
        <v>320</v>
      </c>
      <c r="D298" s="18" t="s">
        <v>167</v>
      </c>
      <c r="E298" s="48" t="s">
        <v>87</v>
      </c>
      <c r="F298" s="18" t="s">
        <v>25</v>
      </c>
      <c r="G298" s="128">
        <v>8.4</v>
      </c>
      <c r="H298" s="128">
        <v>5</v>
      </c>
      <c r="I298" s="128">
        <v>5</v>
      </c>
      <c r="J298" s="128">
        <v>5</v>
      </c>
      <c r="K298" s="128">
        <v>5</v>
      </c>
      <c r="L298" s="128">
        <v>5</v>
      </c>
      <c r="M298" s="128">
        <v>5</v>
      </c>
      <c r="N298" s="48" t="s">
        <v>131</v>
      </c>
      <c r="O298" s="48"/>
      <c r="P298" s="242" t="s">
        <v>335</v>
      </c>
    </row>
    <row r="299" spans="1:1024" s="245" customFormat="1" ht="63" x14ac:dyDescent="0.25">
      <c r="A299" s="243">
        <v>121</v>
      </c>
      <c r="B299" s="244" t="s">
        <v>336</v>
      </c>
      <c r="C299" s="31" t="s">
        <v>320</v>
      </c>
      <c r="D299" s="18" t="s">
        <v>167</v>
      </c>
      <c r="E299" s="227" t="s">
        <v>181</v>
      </c>
      <c r="F299" s="236" t="s">
        <v>327</v>
      </c>
      <c r="G299" s="239">
        <v>5</v>
      </c>
      <c r="H299" s="239">
        <v>5</v>
      </c>
      <c r="I299" s="239">
        <v>5</v>
      </c>
      <c r="J299" s="239">
        <v>6</v>
      </c>
      <c r="K299" s="239">
        <v>6</v>
      </c>
      <c r="L299" s="239">
        <v>7</v>
      </c>
      <c r="M299" s="239">
        <v>7</v>
      </c>
      <c r="N299" s="227"/>
      <c r="O299" s="227"/>
      <c r="P299" s="61"/>
    </row>
    <row r="300" spans="1:1024" s="245" customFormat="1" ht="31.15" customHeight="1" x14ac:dyDescent="0.25">
      <c r="A300" s="246">
        <v>122</v>
      </c>
      <c r="B300" s="238" t="s">
        <v>337</v>
      </c>
      <c r="C300" s="65" t="s">
        <v>320</v>
      </c>
      <c r="D300" s="59" t="s">
        <v>167</v>
      </c>
      <c r="E300" s="227" t="s">
        <v>181</v>
      </c>
      <c r="F300" s="59" t="s">
        <v>338</v>
      </c>
      <c r="G300" s="239">
        <v>0</v>
      </c>
      <c r="H300" s="239">
        <v>0</v>
      </c>
      <c r="I300" s="239">
        <v>0</v>
      </c>
      <c r="J300" s="239">
        <v>2</v>
      </c>
      <c r="K300" s="239">
        <v>2</v>
      </c>
      <c r="L300" s="239">
        <v>2</v>
      </c>
      <c r="M300" s="239">
        <v>2</v>
      </c>
      <c r="N300" s="227"/>
      <c r="O300" s="227"/>
      <c r="P300" s="61"/>
    </row>
    <row r="301" spans="1:1024" s="245" customFormat="1" ht="39.6" customHeight="1" x14ac:dyDescent="0.25">
      <c r="A301" s="246"/>
      <c r="B301" s="238"/>
      <c r="C301" s="65"/>
      <c r="D301" s="59"/>
      <c r="E301" s="48" t="s">
        <v>87</v>
      </c>
      <c r="F301" s="59"/>
      <c r="G301" s="223">
        <v>0</v>
      </c>
      <c r="H301" s="223">
        <v>0</v>
      </c>
      <c r="I301" s="223">
        <v>0</v>
      </c>
      <c r="J301" s="223">
        <v>1</v>
      </c>
      <c r="K301" s="223">
        <v>1</v>
      </c>
      <c r="L301" s="223">
        <v>1</v>
      </c>
      <c r="M301" s="223">
        <v>1</v>
      </c>
      <c r="N301" s="227" t="s">
        <v>131</v>
      </c>
      <c r="O301" s="227"/>
      <c r="P301" s="61"/>
    </row>
    <row r="302" spans="1:1024" s="245" customFormat="1" ht="41.45" customHeight="1" x14ac:dyDescent="0.25">
      <c r="A302" s="246">
        <v>123</v>
      </c>
      <c r="B302" s="238" t="s">
        <v>339</v>
      </c>
      <c r="C302" s="65" t="s">
        <v>320</v>
      </c>
      <c r="D302" s="59" t="s">
        <v>167</v>
      </c>
      <c r="E302" s="227" t="s">
        <v>181</v>
      </c>
      <c r="F302" s="59" t="s">
        <v>340</v>
      </c>
      <c r="G302" s="239">
        <v>0</v>
      </c>
      <c r="H302" s="239">
        <v>0</v>
      </c>
      <c r="I302" s="239">
        <v>0</v>
      </c>
      <c r="J302" s="239">
        <v>10</v>
      </c>
      <c r="K302" s="239">
        <v>10</v>
      </c>
      <c r="L302" s="239">
        <v>10</v>
      </c>
      <c r="M302" s="239">
        <v>10</v>
      </c>
      <c r="N302" s="227"/>
      <c r="O302" s="227"/>
      <c r="P302" s="61"/>
    </row>
    <row r="303" spans="1:1024" s="245" customFormat="1" ht="58.15" customHeight="1" x14ac:dyDescent="0.25">
      <c r="A303" s="246"/>
      <c r="B303" s="238"/>
      <c r="C303" s="65"/>
      <c r="D303" s="59"/>
      <c r="E303" s="48" t="s">
        <v>87</v>
      </c>
      <c r="F303" s="59"/>
      <c r="G303" s="223">
        <v>0</v>
      </c>
      <c r="H303" s="223">
        <v>0</v>
      </c>
      <c r="I303" s="223">
        <v>0</v>
      </c>
      <c r="J303" s="223">
        <v>2</v>
      </c>
      <c r="K303" s="223">
        <v>2</v>
      </c>
      <c r="L303" s="223">
        <v>2</v>
      </c>
      <c r="M303" s="223">
        <v>2</v>
      </c>
      <c r="N303" s="227" t="s">
        <v>131</v>
      </c>
      <c r="O303" s="227"/>
      <c r="P303" s="61"/>
    </row>
    <row r="304" spans="1:1024" s="254" customFormat="1" ht="91.9" customHeight="1" x14ac:dyDescent="0.25">
      <c r="A304" s="247"/>
      <c r="B304" s="248" t="s">
        <v>341</v>
      </c>
      <c r="C304" s="249" t="s">
        <v>320</v>
      </c>
      <c r="D304" s="250" t="s">
        <v>167</v>
      </c>
      <c r="E304" s="251" t="s">
        <v>24</v>
      </c>
      <c r="F304" s="250" t="s">
        <v>167</v>
      </c>
      <c r="G304" s="252">
        <v>0</v>
      </c>
      <c r="H304" s="252">
        <v>0</v>
      </c>
      <c r="I304" s="252">
        <v>0</v>
      </c>
      <c r="J304" s="252">
        <v>100</v>
      </c>
      <c r="K304" s="252">
        <v>100</v>
      </c>
      <c r="L304" s="252">
        <v>100</v>
      </c>
      <c r="M304" s="252">
        <v>100</v>
      </c>
      <c r="N304" s="251"/>
      <c r="O304" s="251"/>
      <c r="P304" s="253"/>
    </row>
    <row r="305" spans="1:1024" x14ac:dyDescent="0.25">
      <c r="A305" s="255"/>
      <c r="B305" s="185" t="s">
        <v>37</v>
      </c>
      <c r="C305" s="256"/>
      <c r="D305" s="256"/>
      <c r="E305" s="256"/>
      <c r="F305" s="257"/>
      <c r="G305" s="258"/>
      <c r="H305" s="258"/>
      <c r="I305" s="258"/>
      <c r="J305" s="258"/>
      <c r="K305" s="258"/>
      <c r="L305" s="258"/>
      <c r="M305" s="258"/>
      <c r="N305" s="257"/>
      <c r="O305" s="257"/>
      <c r="P305" s="256"/>
      <c r="Q305" s="259"/>
      <c r="R305" s="259"/>
      <c r="S305" s="259"/>
      <c r="T305" s="259"/>
      <c r="U305" s="259"/>
      <c r="V305" s="259"/>
      <c r="W305" s="259"/>
      <c r="X305" s="259"/>
      <c r="Y305" s="259"/>
      <c r="Z305" s="259"/>
      <c r="AA305" s="259"/>
      <c r="AB305" s="259"/>
      <c r="AC305" s="259"/>
      <c r="AD305" s="259"/>
      <c r="AE305" s="259"/>
      <c r="AF305" s="259"/>
      <c r="AG305" s="259"/>
      <c r="AH305" s="259"/>
      <c r="AI305" s="259"/>
      <c r="AJ305" s="259"/>
      <c r="AK305" s="259"/>
      <c r="AL305" s="259"/>
      <c r="AM305" s="259"/>
      <c r="AN305" s="259"/>
      <c r="AO305" s="259"/>
      <c r="AP305" s="259"/>
      <c r="AQ305" s="259"/>
      <c r="AR305" s="259"/>
      <c r="AS305" s="259"/>
      <c r="AT305" s="259"/>
      <c r="AU305" s="259"/>
      <c r="AV305" s="259"/>
      <c r="AW305" s="259"/>
      <c r="AX305" s="259"/>
      <c r="AY305" s="259"/>
      <c r="AZ305" s="259"/>
      <c r="BA305" s="259"/>
      <c r="BB305" s="259"/>
      <c r="BC305" s="259"/>
      <c r="BD305" s="259"/>
      <c r="BE305" s="259"/>
      <c r="BF305" s="259"/>
      <c r="BG305" s="259"/>
      <c r="BH305" s="259"/>
      <c r="BI305" s="259"/>
      <c r="BJ305" s="259"/>
      <c r="BK305" s="259"/>
      <c r="BL305" s="259"/>
      <c r="BM305" s="259"/>
      <c r="BN305" s="259"/>
      <c r="BO305" s="259"/>
      <c r="BP305" s="259"/>
      <c r="BQ305" s="259"/>
      <c r="BR305" s="259"/>
      <c r="BS305" s="259"/>
      <c r="BT305" s="259"/>
      <c r="BU305" s="259"/>
      <c r="BV305" s="259"/>
      <c r="BW305" s="259"/>
      <c r="BX305" s="259"/>
      <c r="BY305" s="259"/>
      <c r="BZ305" s="259"/>
      <c r="CA305" s="259"/>
      <c r="CB305" s="259"/>
      <c r="CC305" s="259"/>
      <c r="CD305" s="259"/>
      <c r="CE305" s="259"/>
      <c r="CF305" s="259"/>
      <c r="CG305" s="259"/>
      <c r="CH305" s="259"/>
      <c r="CI305" s="259"/>
      <c r="CJ305" s="259"/>
      <c r="CK305" s="259"/>
      <c r="CL305" s="259"/>
      <c r="CM305" s="259"/>
      <c r="CN305" s="259"/>
      <c r="CO305" s="259"/>
      <c r="CP305" s="259"/>
      <c r="CQ305" s="259"/>
      <c r="CR305" s="259"/>
      <c r="CS305" s="259"/>
      <c r="CT305" s="259"/>
      <c r="CU305" s="259"/>
      <c r="CV305" s="259"/>
      <c r="CW305" s="259"/>
      <c r="CX305" s="259"/>
      <c r="CY305" s="259"/>
      <c r="CZ305" s="259"/>
      <c r="DA305" s="259"/>
      <c r="DB305" s="259"/>
      <c r="DC305" s="259"/>
      <c r="DD305" s="259"/>
      <c r="DE305" s="259"/>
      <c r="DF305" s="259"/>
      <c r="DG305" s="259"/>
      <c r="DH305" s="259"/>
      <c r="DI305" s="259"/>
      <c r="DJ305" s="259"/>
      <c r="DK305" s="259"/>
      <c r="DL305" s="259"/>
      <c r="DM305" s="259"/>
      <c r="DN305" s="259"/>
      <c r="DO305" s="259"/>
      <c r="DP305" s="259"/>
      <c r="DQ305" s="259"/>
      <c r="DR305" s="259"/>
      <c r="DS305" s="259"/>
      <c r="DT305" s="259"/>
      <c r="DU305" s="259"/>
      <c r="DV305" s="259"/>
      <c r="DW305" s="259"/>
      <c r="DX305" s="259"/>
      <c r="DY305" s="259"/>
      <c r="DZ305" s="259"/>
      <c r="EA305" s="259"/>
      <c r="EB305" s="259"/>
      <c r="EC305" s="259"/>
      <c r="ED305" s="259"/>
      <c r="EE305" s="259"/>
      <c r="EF305" s="259"/>
      <c r="EG305" s="259"/>
      <c r="EH305" s="259"/>
      <c r="EI305" s="259"/>
      <c r="EJ305" s="259"/>
      <c r="EK305" s="259"/>
      <c r="EL305" s="259"/>
      <c r="EM305" s="259"/>
      <c r="EN305" s="259"/>
      <c r="EO305" s="259"/>
      <c r="EP305" s="259"/>
      <c r="EQ305" s="259"/>
      <c r="ER305" s="259"/>
      <c r="ES305" s="259"/>
      <c r="ET305" s="259"/>
      <c r="EU305" s="259"/>
      <c r="EV305" s="259"/>
      <c r="EW305" s="259"/>
      <c r="EX305" s="259"/>
      <c r="EY305" s="259"/>
      <c r="EZ305" s="259"/>
      <c r="FA305" s="259"/>
      <c r="FB305" s="259"/>
      <c r="FC305" s="259"/>
      <c r="FD305" s="259"/>
      <c r="FE305" s="259"/>
      <c r="FF305" s="259"/>
      <c r="FG305" s="259"/>
      <c r="FH305" s="259"/>
      <c r="FI305" s="259"/>
      <c r="FJ305" s="259"/>
      <c r="FK305" s="259"/>
      <c r="FL305" s="259"/>
      <c r="FM305" s="259"/>
      <c r="FN305" s="259"/>
      <c r="FO305" s="259"/>
      <c r="FP305" s="259"/>
      <c r="FQ305" s="259"/>
      <c r="FR305" s="259"/>
      <c r="FS305" s="259"/>
      <c r="FT305" s="259"/>
      <c r="FU305" s="259"/>
      <c r="FV305" s="259"/>
      <c r="FW305" s="259"/>
      <c r="FX305" s="259"/>
      <c r="FY305" s="259"/>
      <c r="FZ305" s="259"/>
      <c r="GA305" s="259"/>
      <c r="GB305" s="259"/>
      <c r="GC305" s="259"/>
      <c r="GD305" s="259"/>
      <c r="GE305" s="259"/>
      <c r="GF305" s="259"/>
      <c r="GG305" s="259"/>
      <c r="GH305" s="259"/>
      <c r="GI305" s="259"/>
      <c r="GJ305" s="259"/>
      <c r="GK305" s="259"/>
      <c r="GL305" s="259"/>
      <c r="GM305" s="259"/>
      <c r="GN305" s="259"/>
      <c r="GO305" s="259"/>
      <c r="GP305" s="259"/>
      <c r="GQ305" s="259"/>
      <c r="GR305" s="259"/>
      <c r="GS305" s="259"/>
      <c r="GT305" s="259"/>
      <c r="GU305" s="259"/>
      <c r="GV305" s="259"/>
      <c r="GW305" s="259"/>
      <c r="GX305" s="259"/>
      <c r="GY305" s="259"/>
      <c r="GZ305" s="259"/>
      <c r="HA305" s="259"/>
      <c r="HB305" s="259"/>
      <c r="HC305" s="259"/>
      <c r="HD305" s="259"/>
      <c r="HE305" s="259"/>
      <c r="HF305" s="259"/>
      <c r="HG305" s="259"/>
      <c r="HH305" s="259"/>
      <c r="HI305" s="259"/>
      <c r="HJ305" s="259"/>
      <c r="HK305" s="259"/>
      <c r="HL305" s="259"/>
      <c r="HM305" s="259"/>
      <c r="HN305" s="259"/>
      <c r="HO305" s="259"/>
      <c r="HP305" s="259"/>
      <c r="HQ305" s="259"/>
      <c r="HR305" s="259"/>
      <c r="HS305" s="259"/>
      <c r="HT305" s="259"/>
      <c r="HU305" s="259"/>
      <c r="HV305" s="259"/>
      <c r="HW305" s="259"/>
      <c r="HX305" s="259"/>
      <c r="HY305" s="259"/>
      <c r="HZ305" s="259"/>
      <c r="IA305" s="259"/>
      <c r="IB305" s="259"/>
      <c r="IC305" s="259"/>
      <c r="ID305" s="259"/>
      <c r="IE305" s="259"/>
      <c r="IF305" s="259"/>
      <c r="IG305" s="259"/>
      <c r="IH305" s="259"/>
      <c r="II305" s="259"/>
      <c r="IJ305" s="259"/>
      <c r="IK305" s="259"/>
      <c r="IL305" s="259"/>
      <c r="IM305" s="259"/>
      <c r="IN305" s="259"/>
      <c r="IO305" s="259"/>
      <c r="IP305" s="259"/>
      <c r="IQ305" s="259"/>
      <c r="IR305" s="259"/>
      <c r="IS305" s="259"/>
      <c r="IT305" s="259"/>
      <c r="IU305" s="259"/>
      <c r="IV305" s="259"/>
      <c r="IW305" s="259"/>
      <c r="IX305" s="259"/>
      <c r="IY305" s="259"/>
      <c r="IZ305" s="259"/>
      <c r="JA305" s="259"/>
      <c r="JB305" s="259"/>
      <c r="JC305" s="259"/>
      <c r="JD305" s="259"/>
      <c r="JE305" s="259"/>
      <c r="JF305" s="259"/>
      <c r="JG305" s="259"/>
      <c r="JH305" s="259"/>
      <c r="JI305" s="259"/>
      <c r="JJ305" s="259"/>
      <c r="JK305" s="259"/>
      <c r="JL305" s="259"/>
      <c r="JM305" s="259"/>
      <c r="JN305" s="259"/>
      <c r="JO305" s="259"/>
      <c r="JP305" s="259"/>
      <c r="JQ305" s="259"/>
      <c r="JR305" s="259"/>
      <c r="JS305" s="259"/>
      <c r="JT305" s="259"/>
      <c r="JU305" s="259"/>
      <c r="JV305" s="259"/>
      <c r="JW305" s="259"/>
      <c r="JX305" s="259"/>
      <c r="JY305" s="259"/>
      <c r="JZ305" s="259"/>
      <c r="KA305" s="259"/>
      <c r="KB305" s="259"/>
      <c r="KC305" s="259"/>
      <c r="KD305" s="259"/>
      <c r="KE305" s="259"/>
      <c r="KF305" s="259"/>
      <c r="KG305" s="259"/>
      <c r="KH305" s="259"/>
      <c r="KI305" s="259"/>
      <c r="KJ305" s="259"/>
      <c r="KK305" s="259"/>
      <c r="KL305" s="259"/>
      <c r="KM305" s="259"/>
      <c r="KN305" s="259"/>
      <c r="KO305" s="259"/>
      <c r="KP305" s="259"/>
      <c r="KQ305" s="259"/>
      <c r="KR305" s="259"/>
      <c r="KS305" s="259"/>
      <c r="KT305" s="259"/>
      <c r="KU305" s="259"/>
      <c r="KV305" s="259"/>
      <c r="KW305" s="259"/>
      <c r="KX305" s="259"/>
      <c r="KY305" s="259"/>
      <c r="KZ305" s="259"/>
      <c r="LA305" s="259"/>
      <c r="LB305" s="259"/>
      <c r="LC305" s="259"/>
      <c r="LD305" s="259"/>
      <c r="LE305" s="259"/>
      <c r="LF305" s="259"/>
      <c r="LG305" s="259"/>
      <c r="LH305" s="259"/>
      <c r="LI305" s="259"/>
      <c r="LJ305" s="259"/>
      <c r="LK305" s="259"/>
      <c r="LL305" s="259"/>
      <c r="LM305" s="259"/>
      <c r="LN305" s="259"/>
      <c r="LO305" s="259"/>
      <c r="LP305" s="259"/>
      <c r="LQ305" s="259"/>
      <c r="LR305" s="259"/>
      <c r="LS305" s="259"/>
      <c r="LT305" s="259"/>
      <c r="LU305" s="259"/>
      <c r="LV305" s="259"/>
      <c r="LW305" s="259"/>
      <c r="LX305" s="259"/>
      <c r="LY305" s="259"/>
      <c r="LZ305" s="259"/>
      <c r="MA305" s="259"/>
      <c r="MB305" s="259"/>
      <c r="MC305" s="259"/>
      <c r="MD305" s="259"/>
      <c r="ME305" s="259"/>
      <c r="MF305" s="259"/>
      <c r="MG305" s="259"/>
      <c r="MH305" s="259"/>
      <c r="MI305" s="259"/>
      <c r="MJ305" s="259"/>
      <c r="MK305" s="259"/>
      <c r="ML305" s="259"/>
      <c r="MM305" s="259"/>
      <c r="MN305" s="259"/>
      <c r="MO305" s="259"/>
      <c r="MP305" s="259"/>
      <c r="MQ305" s="259"/>
      <c r="MR305" s="259"/>
      <c r="MS305" s="259"/>
      <c r="MT305" s="259"/>
      <c r="MU305" s="259"/>
      <c r="MV305" s="259"/>
      <c r="MW305" s="259"/>
      <c r="MX305" s="259"/>
      <c r="MY305" s="259"/>
      <c r="MZ305" s="259"/>
      <c r="NA305" s="259"/>
      <c r="NB305" s="259"/>
      <c r="NC305" s="259"/>
      <c r="ND305" s="259"/>
      <c r="NE305" s="259"/>
      <c r="NF305" s="259"/>
      <c r="NG305" s="259"/>
      <c r="NH305" s="259"/>
      <c r="NI305" s="259"/>
      <c r="NJ305" s="259"/>
      <c r="NK305" s="259"/>
      <c r="NL305" s="259"/>
      <c r="NM305" s="259"/>
      <c r="NN305" s="259"/>
      <c r="NO305" s="259"/>
      <c r="NP305" s="259"/>
      <c r="NQ305" s="259"/>
      <c r="NR305" s="259"/>
      <c r="NS305" s="259"/>
      <c r="NT305" s="259"/>
      <c r="NU305" s="259"/>
      <c r="NV305" s="259"/>
      <c r="NW305" s="259"/>
      <c r="NX305" s="259"/>
      <c r="NY305" s="259"/>
      <c r="NZ305" s="259"/>
      <c r="OA305" s="259"/>
      <c r="OB305" s="259"/>
      <c r="OC305" s="259"/>
      <c r="OD305" s="259"/>
      <c r="OE305" s="259"/>
      <c r="OF305" s="259"/>
      <c r="OG305" s="259"/>
      <c r="OH305" s="259"/>
      <c r="OI305" s="259"/>
      <c r="OJ305" s="259"/>
      <c r="OK305" s="259"/>
      <c r="OL305" s="259"/>
      <c r="OM305" s="259"/>
      <c r="ON305" s="259"/>
      <c r="OO305" s="259"/>
      <c r="OP305" s="259"/>
      <c r="OQ305" s="259"/>
      <c r="OR305" s="259"/>
      <c r="OS305" s="259"/>
      <c r="OT305" s="259"/>
      <c r="OU305" s="259"/>
      <c r="OV305" s="259"/>
      <c r="OW305" s="259"/>
      <c r="OX305" s="259"/>
      <c r="OY305" s="259"/>
      <c r="OZ305" s="259"/>
      <c r="PA305" s="259"/>
      <c r="PB305" s="259"/>
      <c r="PC305" s="259"/>
      <c r="PD305" s="259"/>
      <c r="PE305" s="259"/>
      <c r="PF305" s="259"/>
      <c r="PG305" s="259"/>
      <c r="PH305" s="259"/>
      <c r="PI305" s="259"/>
      <c r="PJ305" s="259"/>
      <c r="PK305" s="259"/>
      <c r="PL305" s="259"/>
      <c r="PM305" s="259"/>
      <c r="PN305" s="259"/>
      <c r="PO305" s="259"/>
      <c r="PP305" s="259"/>
      <c r="PQ305" s="259"/>
      <c r="PR305" s="259"/>
      <c r="PS305" s="259"/>
      <c r="PT305" s="259"/>
      <c r="PU305" s="259"/>
      <c r="PV305" s="259"/>
      <c r="PW305" s="259"/>
      <c r="PX305" s="259"/>
      <c r="PY305" s="259"/>
      <c r="PZ305" s="259"/>
      <c r="QA305" s="259"/>
      <c r="QB305" s="259"/>
      <c r="QC305" s="259"/>
      <c r="QD305" s="259"/>
      <c r="QE305" s="259"/>
      <c r="QF305" s="259"/>
      <c r="QG305" s="259"/>
      <c r="QH305" s="259"/>
      <c r="QI305" s="259"/>
      <c r="QJ305" s="259"/>
      <c r="QK305" s="259"/>
      <c r="QL305" s="259"/>
      <c r="QM305" s="259"/>
      <c r="QN305" s="259"/>
      <c r="QO305" s="259"/>
      <c r="QP305" s="259"/>
      <c r="QQ305" s="259"/>
      <c r="QR305" s="259"/>
      <c r="QS305" s="259"/>
      <c r="QT305" s="259"/>
      <c r="QU305" s="259"/>
      <c r="QV305" s="259"/>
      <c r="QW305" s="259"/>
      <c r="QX305" s="259"/>
      <c r="QY305" s="259"/>
      <c r="QZ305" s="259"/>
      <c r="RA305" s="259"/>
      <c r="RB305" s="259"/>
      <c r="RC305" s="259"/>
      <c r="RD305" s="259"/>
      <c r="RE305" s="259"/>
      <c r="RF305" s="259"/>
      <c r="RG305" s="259"/>
      <c r="RH305" s="259"/>
      <c r="RI305" s="259"/>
      <c r="RJ305" s="259"/>
      <c r="RK305" s="259"/>
      <c r="RL305" s="259"/>
      <c r="RM305" s="259"/>
      <c r="RN305" s="259"/>
      <c r="RO305" s="259"/>
      <c r="RP305" s="259"/>
      <c r="RQ305" s="259"/>
      <c r="RR305" s="259"/>
      <c r="RS305" s="259"/>
      <c r="RT305" s="259"/>
      <c r="RU305" s="259"/>
      <c r="RV305" s="259"/>
      <c r="RW305" s="259"/>
      <c r="RX305" s="259"/>
      <c r="RY305" s="259"/>
      <c r="RZ305" s="259"/>
      <c r="SA305" s="259"/>
      <c r="SB305" s="259"/>
      <c r="SC305" s="259"/>
      <c r="SD305" s="259"/>
      <c r="SE305" s="259"/>
      <c r="SF305" s="259"/>
      <c r="SG305" s="259"/>
      <c r="SH305" s="259"/>
      <c r="SI305" s="259"/>
      <c r="SJ305" s="259"/>
      <c r="SK305" s="259"/>
      <c r="SL305" s="259"/>
      <c r="SM305" s="259"/>
      <c r="SN305" s="259"/>
      <c r="SO305" s="259"/>
      <c r="SP305" s="259"/>
      <c r="SQ305" s="259"/>
      <c r="SR305" s="259"/>
      <c r="SS305" s="259"/>
      <c r="ST305" s="259"/>
      <c r="SU305" s="259"/>
      <c r="SV305" s="259"/>
      <c r="SW305" s="259"/>
      <c r="SX305" s="259"/>
      <c r="SY305" s="259"/>
      <c r="SZ305" s="259"/>
      <c r="TA305" s="259"/>
      <c r="TB305" s="259"/>
      <c r="TC305" s="259"/>
      <c r="TD305" s="259"/>
      <c r="TE305" s="259"/>
      <c r="TF305" s="259"/>
      <c r="TG305" s="259"/>
      <c r="TH305" s="259"/>
      <c r="TI305" s="259"/>
      <c r="TJ305" s="259"/>
      <c r="TK305" s="259"/>
      <c r="TL305" s="259"/>
      <c r="TM305" s="259"/>
      <c r="TN305" s="259"/>
      <c r="TO305" s="259"/>
      <c r="TP305" s="259"/>
      <c r="TQ305" s="259"/>
      <c r="TR305" s="259"/>
      <c r="TS305" s="259"/>
      <c r="TT305" s="259"/>
      <c r="TU305" s="259"/>
      <c r="TV305" s="259"/>
      <c r="TW305" s="259"/>
      <c r="TX305" s="259"/>
      <c r="TY305" s="259"/>
      <c r="TZ305" s="259"/>
      <c r="UA305" s="259"/>
      <c r="UB305" s="259"/>
      <c r="UC305" s="259"/>
      <c r="UD305" s="259"/>
      <c r="UE305" s="259"/>
      <c r="UF305" s="259"/>
      <c r="UG305" s="259"/>
      <c r="UH305" s="259"/>
      <c r="UI305" s="259"/>
      <c r="UJ305" s="259"/>
      <c r="UK305" s="259"/>
      <c r="UL305" s="259"/>
      <c r="UM305" s="259"/>
      <c r="UN305" s="259"/>
      <c r="UO305" s="259"/>
      <c r="UP305" s="259"/>
      <c r="UQ305" s="259"/>
      <c r="UR305" s="259"/>
      <c r="US305" s="259"/>
      <c r="UT305" s="259"/>
      <c r="UU305" s="259"/>
      <c r="UV305" s="259"/>
      <c r="UW305" s="259"/>
      <c r="UX305" s="259"/>
      <c r="UY305" s="259"/>
      <c r="UZ305" s="259"/>
      <c r="VA305" s="259"/>
      <c r="VB305" s="259"/>
      <c r="VC305" s="259"/>
      <c r="VD305" s="259"/>
      <c r="VE305" s="259"/>
      <c r="VF305" s="259"/>
      <c r="VG305" s="259"/>
      <c r="VH305" s="259"/>
      <c r="VI305" s="259"/>
      <c r="VJ305" s="259"/>
      <c r="VK305" s="259"/>
      <c r="VL305" s="259"/>
      <c r="VM305" s="259"/>
      <c r="VN305" s="259"/>
      <c r="VO305" s="259"/>
      <c r="VP305" s="259"/>
      <c r="VQ305" s="259"/>
      <c r="VR305" s="259"/>
      <c r="VS305" s="259"/>
      <c r="VT305" s="259"/>
      <c r="VU305" s="259"/>
      <c r="VV305" s="259"/>
      <c r="VW305" s="259"/>
      <c r="VX305" s="259"/>
      <c r="VY305" s="259"/>
      <c r="VZ305" s="259"/>
      <c r="WA305" s="259"/>
      <c r="WB305" s="259"/>
      <c r="WC305" s="259"/>
      <c r="WD305" s="259"/>
      <c r="WE305" s="259"/>
      <c r="WF305" s="259"/>
      <c r="WG305" s="259"/>
      <c r="WH305" s="259"/>
      <c r="WI305" s="259"/>
      <c r="WJ305" s="259"/>
      <c r="WK305" s="259"/>
      <c r="WL305" s="259"/>
      <c r="WM305" s="259"/>
      <c r="WN305" s="259"/>
      <c r="WO305" s="259"/>
      <c r="WP305" s="259"/>
      <c r="WQ305" s="259"/>
      <c r="WR305" s="259"/>
      <c r="WS305" s="259"/>
      <c r="WT305" s="259"/>
      <c r="WU305" s="259"/>
      <c r="WV305" s="259"/>
      <c r="WW305" s="259"/>
      <c r="WX305" s="259"/>
      <c r="WY305" s="259"/>
      <c r="WZ305" s="259"/>
      <c r="XA305" s="259"/>
      <c r="XB305" s="259"/>
      <c r="XC305" s="259"/>
      <c r="XD305" s="259"/>
      <c r="XE305" s="259"/>
      <c r="XF305" s="259"/>
      <c r="XG305" s="259"/>
      <c r="XH305" s="259"/>
      <c r="XI305" s="259"/>
      <c r="XJ305" s="259"/>
      <c r="XK305" s="259"/>
      <c r="XL305" s="259"/>
      <c r="XM305" s="259"/>
      <c r="XN305" s="259"/>
      <c r="XO305" s="259"/>
      <c r="XP305" s="259"/>
      <c r="XQ305" s="259"/>
      <c r="XR305" s="259"/>
      <c r="XS305" s="259"/>
      <c r="XT305" s="259"/>
      <c r="XU305" s="259"/>
      <c r="XV305" s="259"/>
      <c r="XW305" s="259"/>
      <c r="XX305" s="259"/>
      <c r="XY305" s="259"/>
      <c r="XZ305" s="259"/>
      <c r="YA305" s="259"/>
      <c r="YB305" s="259"/>
      <c r="YC305" s="259"/>
      <c r="YD305" s="259"/>
      <c r="YE305" s="259"/>
      <c r="YF305" s="259"/>
      <c r="YG305" s="259"/>
      <c r="YH305" s="259"/>
      <c r="YI305" s="259"/>
      <c r="YJ305" s="259"/>
      <c r="YK305" s="259"/>
      <c r="YL305" s="259"/>
      <c r="YM305" s="259"/>
      <c r="YN305" s="259"/>
      <c r="YO305" s="259"/>
      <c r="YP305" s="259"/>
      <c r="YQ305" s="259"/>
      <c r="YR305" s="259"/>
      <c r="YS305" s="259"/>
      <c r="YT305" s="259"/>
      <c r="YU305" s="259"/>
      <c r="YV305" s="259"/>
      <c r="YW305" s="259"/>
      <c r="YX305" s="259"/>
      <c r="YY305" s="259"/>
      <c r="YZ305" s="259"/>
      <c r="ZA305" s="259"/>
      <c r="ZB305" s="259"/>
      <c r="ZC305" s="259"/>
      <c r="ZD305" s="259"/>
      <c r="ZE305" s="259"/>
      <c r="ZF305" s="259"/>
      <c r="ZG305" s="259"/>
      <c r="ZH305" s="259"/>
      <c r="ZI305" s="259"/>
      <c r="ZJ305" s="259"/>
      <c r="ZK305" s="259"/>
      <c r="ZL305" s="259"/>
      <c r="ZM305" s="259"/>
      <c r="ZN305" s="259"/>
      <c r="ZO305" s="259"/>
      <c r="ZP305" s="259"/>
      <c r="ZQ305" s="259"/>
      <c r="ZR305" s="259"/>
      <c r="ZS305" s="259"/>
      <c r="ZT305" s="259"/>
      <c r="ZU305" s="259"/>
      <c r="ZV305" s="259"/>
      <c r="ZW305" s="259"/>
      <c r="ZX305" s="259"/>
      <c r="ZY305" s="259"/>
      <c r="ZZ305" s="259"/>
      <c r="AAA305" s="259"/>
      <c r="AAB305" s="259"/>
      <c r="AAC305" s="259"/>
      <c r="AAD305" s="259"/>
      <c r="AAE305" s="259"/>
      <c r="AAF305" s="259"/>
      <c r="AAG305" s="259"/>
      <c r="AAH305" s="259"/>
      <c r="AAI305" s="259"/>
      <c r="AAJ305" s="259"/>
      <c r="AAK305" s="259"/>
      <c r="AAL305" s="259"/>
      <c r="AAM305" s="259"/>
      <c r="AAN305" s="259"/>
      <c r="AAO305" s="259"/>
      <c r="AAP305" s="259"/>
      <c r="AAQ305" s="259"/>
      <c r="AAR305" s="259"/>
      <c r="AAS305" s="259"/>
      <c r="AAT305" s="259"/>
      <c r="AAU305" s="259"/>
      <c r="AAV305" s="259"/>
      <c r="AAW305" s="259"/>
      <c r="AAX305" s="259"/>
      <c r="AAY305" s="259"/>
      <c r="AAZ305" s="259"/>
      <c r="ABA305" s="259"/>
      <c r="ABB305" s="259"/>
      <c r="ABC305" s="259"/>
      <c r="ABD305" s="259"/>
      <c r="ABE305" s="259"/>
      <c r="ABF305" s="259"/>
      <c r="ABG305" s="259"/>
      <c r="ABH305" s="259"/>
      <c r="ABI305" s="259"/>
      <c r="ABJ305" s="259"/>
      <c r="ABK305" s="259"/>
      <c r="ABL305" s="259"/>
      <c r="ABM305" s="259"/>
      <c r="ABN305" s="259"/>
      <c r="ABO305" s="259"/>
      <c r="ABP305" s="259"/>
      <c r="ABQ305" s="259"/>
      <c r="ABR305" s="259"/>
      <c r="ABS305" s="259"/>
      <c r="ABT305" s="259"/>
      <c r="ABU305" s="259"/>
      <c r="ABV305" s="259"/>
      <c r="ABW305" s="259"/>
      <c r="ABX305" s="259"/>
      <c r="ABY305" s="259"/>
      <c r="ABZ305" s="259"/>
      <c r="ACA305" s="259"/>
      <c r="ACB305" s="259"/>
      <c r="ACC305" s="259"/>
      <c r="ACD305" s="259"/>
      <c r="ACE305" s="259"/>
      <c r="ACF305" s="259"/>
      <c r="ACG305" s="259"/>
      <c r="ACH305" s="259"/>
      <c r="ACI305" s="259"/>
      <c r="ACJ305" s="259"/>
      <c r="ACK305" s="259"/>
      <c r="ACL305" s="259"/>
      <c r="ACM305" s="259"/>
      <c r="ACN305" s="259"/>
      <c r="ACO305" s="259"/>
      <c r="ACP305" s="259"/>
      <c r="ACQ305" s="259"/>
      <c r="ACR305" s="259"/>
      <c r="ACS305" s="259"/>
      <c r="ACT305" s="259"/>
      <c r="ACU305" s="259"/>
      <c r="ACV305" s="259"/>
      <c r="ACW305" s="259"/>
      <c r="ACX305" s="259"/>
      <c r="ACY305" s="259"/>
      <c r="ACZ305" s="259"/>
      <c r="ADA305" s="259"/>
      <c r="ADB305" s="259"/>
      <c r="ADC305" s="259"/>
      <c r="ADD305" s="259"/>
      <c r="ADE305" s="259"/>
      <c r="ADF305" s="259"/>
      <c r="ADG305" s="259"/>
      <c r="ADH305" s="259"/>
      <c r="ADI305" s="259"/>
      <c r="ADJ305" s="259"/>
      <c r="ADK305" s="259"/>
      <c r="ADL305" s="259"/>
      <c r="ADM305" s="259"/>
      <c r="ADN305" s="259"/>
      <c r="ADO305" s="259"/>
      <c r="ADP305" s="259"/>
      <c r="ADQ305" s="259"/>
      <c r="ADR305" s="259"/>
      <c r="ADS305" s="259"/>
      <c r="ADT305" s="259"/>
      <c r="ADU305" s="259"/>
      <c r="ADV305" s="259"/>
      <c r="ADW305" s="259"/>
      <c r="ADX305" s="259"/>
      <c r="ADY305" s="259"/>
      <c r="ADZ305" s="259"/>
      <c r="AEA305" s="259"/>
      <c r="AEB305" s="259"/>
      <c r="AEC305" s="259"/>
      <c r="AED305" s="259"/>
      <c r="AEE305" s="259"/>
      <c r="AEF305" s="259"/>
      <c r="AEG305" s="259"/>
      <c r="AEH305" s="259"/>
      <c r="AEI305" s="259"/>
      <c r="AEJ305" s="259"/>
      <c r="AEK305" s="259"/>
      <c r="AEL305" s="259"/>
      <c r="AEM305" s="259"/>
      <c r="AEN305" s="259"/>
      <c r="AEO305" s="259"/>
      <c r="AEP305" s="259"/>
      <c r="AEQ305" s="259"/>
      <c r="AER305" s="259"/>
      <c r="AES305" s="259"/>
      <c r="AET305" s="259"/>
      <c r="AEU305" s="259"/>
      <c r="AEV305" s="259"/>
      <c r="AEW305" s="259"/>
      <c r="AEX305" s="259"/>
      <c r="AEY305" s="259"/>
      <c r="AEZ305" s="259"/>
      <c r="AFA305" s="259"/>
      <c r="AFB305" s="259"/>
      <c r="AFC305" s="259"/>
      <c r="AFD305" s="259"/>
      <c r="AFE305" s="259"/>
      <c r="AFF305" s="259"/>
      <c r="AFG305" s="259"/>
      <c r="AFH305" s="259"/>
      <c r="AFI305" s="259"/>
      <c r="AFJ305" s="259"/>
      <c r="AFK305" s="259"/>
      <c r="AFL305" s="259"/>
      <c r="AFM305" s="259"/>
      <c r="AFN305" s="259"/>
      <c r="AFO305" s="259"/>
      <c r="AFP305" s="259"/>
      <c r="AFQ305" s="259"/>
      <c r="AFR305" s="259"/>
      <c r="AFS305" s="259"/>
      <c r="AFT305" s="259"/>
      <c r="AFU305" s="259"/>
      <c r="AFV305" s="259"/>
      <c r="AFW305" s="259"/>
      <c r="AFX305" s="259"/>
      <c r="AFY305" s="259"/>
      <c r="AFZ305" s="259"/>
      <c r="AGA305" s="259"/>
      <c r="AGB305" s="259"/>
      <c r="AGC305" s="259"/>
      <c r="AGD305" s="259"/>
      <c r="AGE305" s="259"/>
      <c r="AGF305" s="259"/>
      <c r="AGG305" s="259"/>
      <c r="AGH305" s="259"/>
      <c r="AGI305" s="259"/>
      <c r="AGJ305" s="259"/>
      <c r="AGK305" s="259"/>
      <c r="AGL305" s="259"/>
      <c r="AGM305" s="259"/>
      <c r="AGN305" s="259"/>
      <c r="AGO305" s="259"/>
      <c r="AGP305" s="259"/>
      <c r="AGQ305" s="259"/>
      <c r="AGR305" s="259"/>
      <c r="AGS305" s="259"/>
      <c r="AGT305" s="259"/>
      <c r="AGU305" s="259"/>
      <c r="AGV305" s="259"/>
      <c r="AGW305" s="259"/>
      <c r="AGX305" s="259"/>
      <c r="AGY305" s="259"/>
      <c r="AGZ305" s="259"/>
      <c r="AHA305" s="259"/>
      <c r="AHB305" s="259"/>
      <c r="AHC305" s="259"/>
      <c r="AHD305" s="259"/>
      <c r="AHE305" s="259"/>
      <c r="AHF305" s="259"/>
      <c r="AHG305" s="259"/>
      <c r="AHH305" s="259"/>
      <c r="AHI305" s="259"/>
      <c r="AHJ305" s="259"/>
      <c r="AHK305" s="259"/>
      <c r="AHL305" s="259"/>
      <c r="AHM305" s="259"/>
      <c r="AHN305" s="259"/>
      <c r="AHO305" s="259"/>
      <c r="AHP305" s="259"/>
      <c r="AHQ305" s="259"/>
      <c r="AHR305" s="259"/>
      <c r="AHS305" s="259"/>
      <c r="AHT305" s="259"/>
      <c r="AHU305" s="259"/>
      <c r="AHV305" s="259"/>
      <c r="AHW305" s="259"/>
      <c r="AHX305" s="259"/>
      <c r="AHY305" s="259"/>
      <c r="AHZ305" s="259"/>
      <c r="AIA305" s="259"/>
      <c r="AIB305" s="259"/>
      <c r="AIC305" s="259"/>
      <c r="AID305" s="259"/>
      <c r="AIE305" s="259"/>
      <c r="AIF305" s="259"/>
      <c r="AIG305" s="259"/>
      <c r="AIH305" s="259"/>
      <c r="AII305" s="259"/>
      <c r="AIJ305" s="259"/>
      <c r="AIK305" s="259"/>
      <c r="AIL305" s="259"/>
      <c r="AIM305" s="259"/>
      <c r="AIN305" s="259"/>
      <c r="AIO305" s="259"/>
      <c r="AIP305" s="259"/>
      <c r="AIQ305" s="259"/>
      <c r="AIR305" s="259"/>
      <c r="AIS305" s="259"/>
      <c r="AIT305" s="259"/>
      <c r="AIU305" s="259"/>
      <c r="AIV305" s="259"/>
      <c r="AIW305" s="259"/>
      <c r="AIX305" s="259"/>
      <c r="AIY305" s="259"/>
      <c r="AIZ305" s="259"/>
      <c r="AJA305" s="259"/>
      <c r="AJB305" s="259"/>
      <c r="AJC305" s="259"/>
      <c r="AJD305" s="259"/>
      <c r="AJE305" s="259"/>
      <c r="AJF305" s="259"/>
      <c r="AJG305" s="259"/>
      <c r="AJH305" s="259"/>
      <c r="AJI305" s="259"/>
      <c r="AJJ305" s="259"/>
      <c r="AJK305" s="259"/>
      <c r="AJL305" s="259"/>
      <c r="AJM305" s="259"/>
      <c r="AJN305" s="259"/>
      <c r="AJO305" s="259"/>
      <c r="AJP305" s="259"/>
      <c r="AJQ305" s="259"/>
      <c r="AJR305" s="259"/>
      <c r="AJS305" s="259"/>
      <c r="AJT305" s="259"/>
      <c r="AJU305" s="259"/>
      <c r="AJV305" s="259"/>
      <c r="AJW305" s="259"/>
      <c r="AJX305" s="259"/>
      <c r="AJY305" s="259"/>
      <c r="AJZ305" s="259"/>
      <c r="AKA305" s="259"/>
      <c r="AKB305" s="259"/>
      <c r="AKC305" s="259"/>
      <c r="AKD305" s="259"/>
      <c r="AKE305" s="259"/>
      <c r="AKF305" s="259"/>
      <c r="AKG305" s="259"/>
      <c r="AKH305" s="259"/>
      <c r="AKI305" s="259"/>
      <c r="AKJ305" s="259"/>
      <c r="AKK305" s="259"/>
      <c r="AKL305" s="259"/>
      <c r="AKM305" s="259"/>
      <c r="AKN305" s="259"/>
      <c r="AKO305" s="259"/>
      <c r="AKP305" s="259"/>
      <c r="AKQ305" s="259"/>
      <c r="AKR305" s="259"/>
      <c r="AKS305" s="259"/>
      <c r="AKT305" s="259"/>
      <c r="AKU305" s="259"/>
      <c r="AKV305" s="259"/>
      <c r="AKW305" s="259"/>
      <c r="AKX305" s="259"/>
      <c r="AKY305" s="259"/>
      <c r="AKZ305" s="259"/>
      <c r="ALA305" s="259"/>
      <c r="ALB305" s="259"/>
      <c r="ALC305" s="259"/>
      <c r="ALD305" s="259"/>
      <c r="ALE305" s="259"/>
      <c r="ALF305" s="259"/>
      <c r="ALG305" s="259"/>
      <c r="ALH305" s="259"/>
      <c r="ALI305" s="259"/>
      <c r="ALJ305" s="259"/>
      <c r="ALK305" s="259"/>
      <c r="ALL305" s="259"/>
      <c r="ALM305" s="259"/>
      <c r="ALN305" s="259"/>
      <c r="ALO305" s="259"/>
      <c r="ALP305" s="259"/>
      <c r="ALQ305" s="259"/>
      <c r="ALR305" s="259"/>
      <c r="ALS305" s="259"/>
      <c r="ALT305" s="259"/>
      <c r="ALU305" s="259"/>
      <c r="ALV305" s="259"/>
      <c r="ALW305" s="259"/>
      <c r="ALX305" s="259"/>
      <c r="ALY305" s="259"/>
      <c r="ALZ305" s="259"/>
      <c r="AMA305" s="259"/>
      <c r="AMB305" s="259"/>
      <c r="AMC305" s="259"/>
      <c r="AMD305" s="259"/>
      <c r="AME305" s="259"/>
      <c r="AMF305" s="259"/>
      <c r="AMG305" s="259"/>
      <c r="AMH305" s="259"/>
      <c r="AMI305" s="259"/>
      <c r="AMJ305" s="259"/>
    </row>
    <row r="306" spans="1:1024" s="245" customFormat="1" ht="28.15" customHeight="1" x14ac:dyDescent="0.25">
      <c r="A306" s="246">
        <v>124</v>
      </c>
      <c r="B306" s="238" t="s">
        <v>342</v>
      </c>
      <c r="C306" s="59" t="s">
        <v>320</v>
      </c>
      <c r="D306" s="59" t="s">
        <v>167</v>
      </c>
      <c r="E306" s="227" t="s">
        <v>343</v>
      </c>
      <c r="F306" s="59" t="s">
        <v>344</v>
      </c>
      <c r="G306" s="239">
        <v>0</v>
      </c>
      <c r="H306" s="239">
        <v>0</v>
      </c>
      <c r="I306" s="239">
        <v>0</v>
      </c>
      <c r="J306" s="239">
        <v>1</v>
      </c>
      <c r="K306" s="239">
        <v>0</v>
      </c>
      <c r="L306" s="239">
        <v>0</v>
      </c>
      <c r="M306" s="239">
        <v>0</v>
      </c>
      <c r="N306" s="227"/>
      <c r="O306" s="227"/>
      <c r="P306" s="61"/>
    </row>
    <row r="307" spans="1:1024" s="245" customFormat="1" ht="51" customHeight="1" x14ac:dyDescent="0.25">
      <c r="A307" s="246"/>
      <c r="B307" s="238"/>
      <c r="C307" s="59"/>
      <c r="D307" s="59"/>
      <c r="E307" s="48" t="s">
        <v>87</v>
      </c>
      <c r="F307" s="59"/>
      <c r="G307" s="223">
        <v>0</v>
      </c>
      <c r="H307" s="223">
        <v>0</v>
      </c>
      <c r="I307" s="223">
        <v>200</v>
      </c>
      <c r="J307" s="223">
        <v>167</v>
      </c>
      <c r="K307" s="223">
        <v>0</v>
      </c>
      <c r="L307" s="223">
        <v>0</v>
      </c>
      <c r="M307" s="223">
        <v>0</v>
      </c>
      <c r="N307" s="227" t="s">
        <v>123</v>
      </c>
      <c r="O307" s="227"/>
      <c r="P307" s="61"/>
    </row>
    <row r="308" spans="1:1024" s="245" customFormat="1" ht="22.15" customHeight="1" x14ac:dyDescent="0.25">
      <c r="A308" s="260"/>
      <c r="B308" s="210" t="s">
        <v>128</v>
      </c>
      <c r="C308" s="261"/>
      <c r="D308" s="261"/>
      <c r="E308" s="82" t="s">
        <v>272</v>
      </c>
      <c r="F308" s="261"/>
      <c r="G308" s="262">
        <f t="shared" ref="G308:M308" si="1">G309+G310+G311+G312+G313</f>
        <v>8.4</v>
      </c>
      <c r="H308" s="262">
        <f t="shared" si="1"/>
        <v>5</v>
      </c>
      <c r="I308" s="262">
        <f t="shared" si="1"/>
        <v>205</v>
      </c>
      <c r="J308" s="262">
        <f t="shared" si="1"/>
        <v>675</v>
      </c>
      <c r="K308" s="262">
        <f t="shared" si="1"/>
        <v>308</v>
      </c>
      <c r="L308" s="262">
        <f t="shared" si="1"/>
        <v>309</v>
      </c>
      <c r="M308" s="262">
        <f t="shared" si="1"/>
        <v>609</v>
      </c>
      <c r="N308" s="263"/>
      <c r="O308" s="263"/>
      <c r="P308" s="61"/>
    </row>
    <row r="309" spans="1:1024" customFormat="1" ht="16.149999999999999" customHeight="1" x14ac:dyDescent="0.25">
      <c r="A309" s="92"/>
      <c r="B309" s="211" t="s">
        <v>129</v>
      </c>
      <c r="C309" s="71"/>
      <c r="D309" s="71"/>
      <c r="E309" s="71" t="s">
        <v>272</v>
      </c>
      <c r="F309" s="71"/>
      <c r="G309" s="264">
        <v>0</v>
      </c>
      <c r="H309" s="264">
        <v>0</v>
      </c>
      <c r="I309" s="264">
        <v>0</v>
      </c>
      <c r="J309" s="264">
        <v>0</v>
      </c>
      <c r="K309" s="264">
        <v>0</v>
      </c>
      <c r="L309" s="264">
        <v>0</v>
      </c>
      <c r="M309" s="264">
        <v>0</v>
      </c>
      <c r="N309" s="71"/>
      <c r="O309" s="71"/>
      <c r="P309" s="18"/>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c r="GN309" s="3"/>
      <c r="GO309" s="3"/>
      <c r="GP309" s="3"/>
      <c r="GQ309" s="3"/>
      <c r="GR309" s="3"/>
      <c r="GS309" s="3"/>
      <c r="GT309" s="3"/>
      <c r="GU309" s="3"/>
      <c r="GV309" s="3"/>
      <c r="GW309" s="3"/>
      <c r="GX309" s="3"/>
      <c r="GY309" s="3"/>
      <c r="GZ309" s="3"/>
      <c r="HA309" s="3"/>
      <c r="HB309" s="3"/>
      <c r="HC309" s="3"/>
      <c r="HD309" s="3"/>
      <c r="HE309" s="3"/>
      <c r="HF309" s="3"/>
      <c r="HG309" s="3"/>
      <c r="HH309" s="3"/>
      <c r="HI309" s="3"/>
      <c r="HJ309" s="3"/>
      <c r="HK309" s="3"/>
      <c r="HL309" s="3"/>
      <c r="HM309" s="3"/>
      <c r="HN309" s="3"/>
      <c r="HO309" s="3"/>
      <c r="HP309" s="3"/>
      <c r="HQ309" s="3"/>
      <c r="HR309" s="3"/>
      <c r="HS309" s="3"/>
      <c r="HT309" s="3"/>
      <c r="HU309" s="3"/>
      <c r="HV309" s="3"/>
      <c r="HW309" s="3"/>
      <c r="HX309" s="3"/>
      <c r="HY309" s="3"/>
      <c r="HZ309" s="3"/>
      <c r="IA309" s="3"/>
      <c r="IB309" s="3"/>
      <c r="IC309" s="3"/>
      <c r="ID309" s="3"/>
      <c r="IE309" s="3"/>
      <c r="IF309" s="3"/>
      <c r="IG309" s="3"/>
      <c r="IH309" s="3"/>
      <c r="II309" s="3"/>
      <c r="IJ309" s="3"/>
      <c r="IK309" s="3"/>
      <c r="IL309" s="3"/>
      <c r="IM309" s="3"/>
      <c r="IN309" s="3"/>
      <c r="IO309" s="3"/>
      <c r="IP309" s="3"/>
      <c r="IQ309" s="3"/>
      <c r="IR309" s="3"/>
      <c r="IS309" s="3"/>
      <c r="IT309" s="3"/>
      <c r="IU309" s="3"/>
      <c r="IV309" s="3"/>
      <c r="IW309" s="3"/>
      <c r="IX309" s="3"/>
      <c r="IY309" s="3"/>
      <c r="IZ309" s="3"/>
      <c r="JA309" s="3"/>
      <c r="JB309" s="3"/>
      <c r="JC309" s="3"/>
      <c r="JD309" s="3"/>
      <c r="JE309" s="3"/>
      <c r="JF309" s="3"/>
      <c r="JG309" s="3"/>
      <c r="JH309" s="3"/>
      <c r="JI309" s="3"/>
      <c r="JJ309" s="3"/>
      <c r="JK309" s="3"/>
      <c r="JL309" s="3"/>
      <c r="JM309" s="3"/>
      <c r="JN309" s="3"/>
      <c r="JO309" s="3"/>
      <c r="JP309" s="3"/>
      <c r="JQ309" s="3"/>
      <c r="JR309" s="3"/>
      <c r="JS309" s="3"/>
      <c r="JT309" s="3"/>
      <c r="JU309" s="3"/>
      <c r="JV309" s="3"/>
      <c r="JW309" s="3"/>
      <c r="JX309" s="3"/>
      <c r="JY309" s="3"/>
      <c r="JZ309" s="3"/>
      <c r="KA309" s="3"/>
      <c r="KB309" s="3"/>
      <c r="KC309" s="3"/>
      <c r="KD309" s="3"/>
      <c r="KE309" s="3"/>
      <c r="KF309" s="3"/>
      <c r="KG309" s="3"/>
      <c r="KH309" s="3"/>
      <c r="KI309" s="3"/>
      <c r="KJ309" s="3"/>
      <c r="KK309" s="3"/>
      <c r="KL309" s="3"/>
      <c r="KM309" s="3"/>
      <c r="KN309" s="3"/>
      <c r="KO309" s="3"/>
      <c r="KP309" s="3"/>
      <c r="KQ309" s="3"/>
      <c r="KR309" s="3"/>
      <c r="KS309" s="3"/>
      <c r="KT309" s="3"/>
      <c r="KU309" s="3"/>
      <c r="KV309" s="3"/>
      <c r="KW309" s="3"/>
      <c r="KX309" s="3"/>
      <c r="KY309" s="3"/>
      <c r="KZ309" s="3"/>
      <c r="LA309" s="3"/>
      <c r="LB309" s="3"/>
      <c r="LC309" s="3"/>
      <c r="LD309" s="3"/>
      <c r="LE309" s="3"/>
      <c r="LF309" s="3"/>
      <c r="LG309" s="3"/>
      <c r="LH309" s="3"/>
      <c r="LI309" s="3"/>
      <c r="LJ309" s="3"/>
      <c r="LK309" s="3"/>
      <c r="LL309" s="3"/>
      <c r="LM309" s="3"/>
      <c r="LN309" s="3"/>
      <c r="LO309" s="3"/>
      <c r="LP309" s="3"/>
      <c r="LQ309" s="3"/>
      <c r="LR309" s="3"/>
      <c r="LS309" s="3"/>
      <c r="LT309" s="3"/>
      <c r="LU309" s="3"/>
      <c r="LV309" s="3"/>
      <c r="LW309" s="3"/>
      <c r="LX309" s="3"/>
      <c r="LY309" s="3"/>
      <c r="LZ309" s="3"/>
      <c r="MA309" s="3"/>
      <c r="MB309" s="3"/>
      <c r="MC309" s="3"/>
      <c r="MD309" s="3"/>
      <c r="ME309" s="3"/>
      <c r="MF309" s="3"/>
      <c r="MG309" s="3"/>
      <c r="MH309" s="3"/>
      <c r="MI309" s="3"/>
      <c r="MJ309" s="3"/>
      <c r="MK309" s="3"/>
      <c r="ML309" s="3"/>
      <c r="MM309" s="3"/>
      <c r="MN309" s="3"/>
      <c r="MO309" s="3"/>
      <c r="MP309" s="3"/>
      <c r="MQ309" s="3"/>
      <c r="MR309" s="3"/>
      <c r="MS309" s="3"/>
      <c r="MT309" s="3"/>
      <c r="MU309" s="3"/>
      <c r="MV309" s="3"/>
      <c r="MW309" s="3"/>
      <c r="MX309" s="3"/>
      <c r="MY309" s="3"/>
      <c r="MZ309" s="3"/>
      <c r="NA309" s="3"/>
      <c r="NB309" s="3"/>
      <c r="NC309" s="3"/>
      <c r="ND309" s="3"/>
      <c r="NE309" s="3"/>
      <c r="NF309" s="3"/>
      <c r="NG309" s="3"/>
      <c r="NH309" s="3"/>
      <c r="NI309" s="3"/>
      <c r="NJ309" s="3"/>
      <c r="NK309" s="3"/>
      <c r="NL309" s="3"/>
      <c r="NM309" s="3"/>
      <c r="NN309" s="3"/>
      <c r="NO309" s="3"/>
      <c r="NP309" s="3"/>
      <c r="NQ309" s="3"/>
      <c r="NR309" s="3"/>
      <c r="NS309" s="3"/>
      <c r="NT309" s="3"/>
      <c r="NU309" s="3"/>
      <c r="NV309" s="3"/>
      <c r="NW309" s="3"/>
      <c r="NX309" s="3"/>
      <c r="NY309" s="3"/>
      <c r="NZ309" s="3"/>
      <c r="OA309" s="3"/>
      <c r="OB309" s="3"/>
      <c r="OC309" s="3"/>
      <c r="OD309" s="3"/>
      <c r="OE309" s="3"/>
      <c r="OF309" s="3"/>
      <c r="OG309" s="3"/>
      <c r="OH309" s="3"/>
      <c r="OI309" s="3"/>
      <c r="OJ309" s="3"/>
      <c r="OK309" s="3"/>
      <c r="OL309" s="3"/>
      <c r="OM309" s="3"/>
      <c r="ON309" s="3"/>
      <c r="OO309" s="3"/>
      <c r="OP309" s="3"/>
      <c r="OQ309" s="3"/>
      <c r="OR309" s="3"/>
      <c r="OS309" s="3"/>
      <c r="OT309" s="3"/>
      <c r="OU309" s="3"/>
      <c r="OV309" s="3"/>
      <c r="OW309" s="3"/>
      <c r="OX309" s="3"/>
      <c r="OY309" s="3"/>
      <c r="OZ309" s="3"/>
      <c r="PA309" s="3"/>
      <c r="PB309" s="3"/>
      <c r="PC309" s="3"/>
      <c r="PD309" s="3"/>
      <c r="PE309" s="3"/>
      <c r="PF309" s="3"/>
      <c r="PG309" s="3"/>
      <c r="PH309" s="3"/>
      <c r="PI309" s="3"/>
      <c r="PJ309" s="3"/>
      <c r="PK309" s="3"/>
      <c r="PL309" s="3"/>
      <c r="PM309" s="3"/>
      <c r="PN309" s="3"/>
      <c r="PO309" s="3"/>
      <c r="PP309" s="3"/>
      <c r="PQ309" s="3"/>
      <c r="PR309" s="3"/>
      <c r="PS309" s="3"/>
      <c r="PT309" s="3"/>
      <c r="PU309" s="3"/>
      <c r="PV309" s="3"/>
      <c r="PW309" s="3"/>
      <c r="PX309" s="3"/>
      <c r="PY309" s="3"/>
      <c r="PZ309" s="3"/>
      <c r="QA309" s="3"/>
      <c r="QB309" s="3"/>
      <c r="QC309" s="3"/>
      <c r="QD309" s="3"/>
      <c r="QE309" s="3"/>
      <c r="QF309" s="3"/>
      <c r="QG309" s="3"/>
      <c r="QH309" s="3"/>
      <c r="QI309" s="3"/>
      <c r="QJ309" s="3"/>
      <c r="QK309" s="3"/>
      <c r="QL309" s="3"/>
      <c r="QM309" s="3"/>
      <c r="QN309" s="3"/>
      <c r="QO309" s="3"/>
      <c r="QP309" s="3"/>
      <c r="QQ309" s="3"/>
      <c r="QR309" s="3"/>
      <c r="QS309" s="3"/>
      <c r="QT309" s="3"/>
      <c r="QU309" s="3"/>
      <c r="QV309" s="3"/>
      <c r="QW309" s="3"/>
      <c r="QX309" s="3"/>
      <c r="QY309" s="3"/>
      <c r="QZ309" s="3"/>
      <c r="RA309" s="3"/>
      <c r="RB309" s="3"/>
      <c r="RC309" s="3"/>
      <c r="RD309" s="3"/>
      <c r="RE309" s="3"/>
      <c r="RF309" s="3"/>
      <c r="RG309" s="3"/>
      <c r="RH309" s="3"/>
      <c r="RI309" s="3"/>
      <c r="RJ309" s="3"/>
      <c r="RK309" s="3"/>
      <c r="RL309" s="3"/>
      <c r="RM309" s="3"/>
      <c r="RN309" s="3"/>
      <c r="RO309" s="3"/>
      <c r="RP309" s="3"/>
      <c r="RQ309" s="3"/>
      <c r="RR309" s="3"/>
      <c r="RS309" s="3"/>
      <c r="RT309" s="3"/>
      <c r="RU309" s="3"/>
      <c r="RV309" s="3"/>
      <c r="RW309" s="3"/>
      <c r="RX309" s="3"/>
      <c r="RY309" s="3"/>
      <c r="RZ309" s="3"/>
      <c r="SA309" s="3"/>
      <c r="SB309" s="3"/>
      <c r="SC309" s="3"/>
      <c r="SD309" s="3"/>
      <c r="SE309" s="3"/>
      <c r="SF309" s="3"/>
      <c r="SG309" s="3"/>
      <c r="SH309" s="3"/>
      <c r="SI309" s="3"/>
      <c r="SJ309" s="3"/>
      <c r="SK309" s="3"/>
      <c r="SL309" s="3"/>
      <c r="SM309" s="3"/>
      <c r="SN309" s="3"/>
      <c r="SO309" s="3"/>
      <c r="SP309" s="3"/>
      <c r="SQ309" s="3"/>
      <c r="SR309" s="3"/>
      <c r="SS309" s="3"/>
      <c r="ST309" s="3"/>
      <c r="SU309" s="3"/>
      <c r="SV309" s="3"/>
      <c r="SW309" s="3"/>
      <c r="SX309" s="3"/>
      <c r="SY309" s="3"/>
      <c r="SZ309" s="3"/>
      <c r="TA309" s="3"/>
      <c r="TB309" s="3"/>
      <c r="TC309" s="3"/>
      <c r="TD309" s="3"/>
      <c r="TE309" s="3"/>
      <c r="TF309" s="3"/>
      <c r="TG309" s="3"/>
      <c r="TH309" s="3"/>
      <c r="TI309" s="3"/>
      <c r="TJ309" s="3"/>
      <c r="TK309" s="3"/>
      <c r="TL309" s="3"/>
      <c r="TM309" s="3"/>
      <c r="TN309" s="3"/>
      <c r="TO309" s="3"/>
      <c r="TP309" s="3"/>
      <c r="TQ309" s="3"/>
      <c r="TR309" s="3"/>
      <c r="TS309" s="3"/>
      <c r="TT309" s="3"/>
      <c r="TU309" s="3"/>
      <c r="TV309" s="3"/>
      <c r="TW309" s="3"/>
      <c r="TX309" s="3"/>
      <c r="TY309" s="3"/>
      <c r="TZ309" s="3"/>
      <c r="UA309" s="3"/>
      <c r="UB309" s="3"/>
      <c r="UC309" s="3"/>
      <c r="UD309" s="3"/>
      <c r="UE309" s="3"/>
      <c r="UF309" s="3"/>
      <c r="UG309" s="3"/>
      <c r="UH309" s="3"/>
      <c r="UI309" s="3"/>
      <c r="UJ309" s="3"/>
      <c r="UK309" s="3"/>
      <c r="UL309" s="3"/>
      <c r="UM309" s="3"/>
      <c r="UN309" s="3"/>
      <c r="UO309" s="3"/>
      <c r="UP309" s="3"/>
      <c r="UQ309" s="3"/>
      <c r="UR309" s="3"/>
      <c r="US309" s="3"/>
      <c r="UT309" s="3"/>
      <c r="UU309" s="3"/>
      <c r="UV309" s="3"/>
      <c r="UW309" s="3"/>
      <c r="UX309" s="3"/>
      <c r="UY309" s="3"/>
      <c r="UZ309" s="3"/>
      <c r="VA309" s="3"/>
      <c r="VB309" s="3"/>
      <c r="VC309" s="3"/>
      <c r="VD309" s="3"/>
      <c r="VE309" s="3"/>
      <c r="VF309" s="3"/>
      <c r="VG309" s="3"/>
      <c r="VH309" s="3"/>
      <c r="VI309" s="3"/>
      <c r="VJ309" s="3"/>
      <c r="VK309" s="3"/>
      <c r="VL309" s="3"/>
      <c r="VM309" s="3"/>
      <c r="VN309" s="3"/>
      <c r="VO309" s="3"/>
      <c r="VP309" s="3"/>
      <c r="VQ309" s="3"/>
      <c r="VR309" s="3"/>
      <c r="VS309" s="3"/>
      <c r="VT309" s="3"/>
      <c r="VU309" s="3"/>
      <c r="VV309" s="3"/>
      <c r="VW309" s="3"/>
      <c r="VX309" s="3"/>
      <c r="VY309" s="3"/>
      <c r="VZ309" s="3"/>
      <c r="WA309" s="3"/>
      <c r="WB309" s="3"/>
      <c r="WC309" s="3"/>
      <c r="WD309" s="3"/>
      <c r="WE309" s="3"/>
      <c r="WF309" s="3"/>
      <c r="WG309" s="3"/>
      <c r="WH309" s="3"/>
      <c r="WI309" s="3"/>
      <c r="WJ309" s="3"/>
      <c r="WK309" s="3"/>
      <c r="WL309" s="3"/>
      <c r="WM309" s="3"/>
      <c r="WN309" s="3"/>
      <c r="WO309" s="3"/>
      <c r="WP309" s="3"/>
      <c r="WQ309" s="3"/>
      <c r="WR309" s="3"/>
      <c r="WS309" s="3"/>
      <c r="WT309" s="3"/>
      <c r="WU309" s="3"/>
      <c r="WV309" s="3"/>
      <c r="WW309" s="3"/>
      <c r="WX309" s="3"/>
      <c r="WY309" s="3"/>
      <c r="WZ309" s="3"/>
      <c r="XA309" s="3"/>
      <c r="XB309" s="3"/>
      <c r="XC309" s="3"/>
      <c r="XD309" s="3"/>
      <c r="XE309" s="3"/>
      <c r="XF309" s="3"/>
      <c r="XG309" s="3"/>
      <c r="XH309" s="3"/>
      <c r="XI309" s="3"/>
      <c r="XJ309" s="3"/>
      <c r="XK309" s="3"/>
      <c r="XL309" s="3"/>
      <c r="XM309" s="3"/>
      <c r="XN309" s="3"/>
      <c r="XO309" s="3"/>
      <c r="XP309" s="3"/>
      <c r="XQ309" s="3"/>
      <c r="XR309" s="3"/>
      <c r="XS309" s="3"/>
      <c r="XT309" s="3"/>
      <c r="XU309" s="3"/>
      <c r="XV309" s="3"/>
      <c r="XW309" s="3"/>
      <c r="XX309" s="3"/>
      <c r="XY309" s="3"/>
      <c r="XZ309" s="3"/>
      <c r="YA309" s="3"/>
      <c r="YB309" s="3"/>
      <c r="YC309" s="3"/>
      <c r="YD309" s="3"/>
      <c r="YE309" s="3"/>
      <c r="YF309" s="3"/>
      <c r="YG309" s="3"/>
      <c r="YH309" s="3"/>
      <c r="YI309" s="3"/>
      <c r="YJ309" s="3"/>
      <c r="YK309" s="3"/>
      <c r="YL309" s="3"/>
      <c r="YM309" s="3"/>
      <c r="YN309" s="3"/>
      <c r="YO309" s="3"/>
      <c r="YP309" s="3"/>
      <c r="YQ309" s="3"/>
      <c r="YR309" s="3"/>
      <c r="YS309" s="3"/>
      <c r="YT309" s="3"/>
      <c r="YU309" s="3"/>
      <c r="YV309" s="3"/>
      <c r="YW309" s="3"/>
      <c r="YX309" s="3"/>
      <c r="YY309" s="3"/>
      <c r="YZ309" s="3"/>
      <c r="ZA309" s="3"/>
      <c r="ZB309" s="3"/>
      <c r="ZC309" s="3"/>
      <c r="ZD309" s="3"/>
      <c r="ZE309" s="3"/>
      <c r="ZF309" s="3"/>
      <c r="ZG309" s="3"/>
      <c r="ZH309" s="3"/>
      <c r="ZI309" s="3"/>
      <c r="ZJ309" s="3"/>
      <c r="ZK309" s="3"/>
      <c r="ZL309" s="3"/>
      <c r="ZM309" s="3"/>
      <c r="ZN309" s="3"/>
      <c r="ZO309" s="3"/>
      <c r="ZP309" s="3"/>
      <c r="ZQ309" s="3"/>
      <c r="ZR309" s="3"/>
      <c r="ZS309" s="3"/>
      <c r="ZT309" s="3"/>
      <c r="ZU309" s="3"/>
      <c r="ZV309" s="3"/>
      <c r="ZW309" s="3"/>
      <c r="ZX309" s="3"/>
      <c r="ZY309" s="3"/>
      <c r="ZZ309" s="3"/>
      <c r="AAA309" s="3"/>
      <c r="AAB309" s="3"/>
      <c r="AAC309" s="3"/>
      <c r="AAD309" s="3"/>
      <c r="AAE309" s="3"/>
      <c r="AAF309" s="3"/>
      <c r="AAG309" s="3"/>
      <c r="AAH309" s="3"/>
      <c r="AAI309" s="3"/>
      <c r="AAJ309" s="3"/>
      <c r="AAK309" s="3"/>
      <c r="AAL309" s="3"/>
      <c r="AAM309" s="3"/>
      <c r="AAN309" s="3"/>
      <c r="AAO309" s="3"/>
      <c r="AAP309" s="3"/>
      <c r="AAQ309" s="3"/>
      <c r="AAR309" s="3"/>
      <c r="AAS309" s="3"/>
      <c r="AAT309" s="3"/>
      <c r="AAU309" s="3"/>
      <c r="AAV309" s="3"/>
      <c r="AAW309" s="3"/>
      <c r="AAX309" s="3"/>
      <c r="AAY309" s="3"/>
      <c r="AAZ309" s="3"/>
      <c r="ABA309" s="3"/>
      <c r="ABB309" s="3"/>
      <c r="ABC309" s="3"/>
      <c r="ABD309" s="3"/>
      <c r="ABE309" s="3"/>
      <c r="ABF309" s="3"/>
      <c r="ABG309" s="3"/>
      <c r="ABH309" s="3"/>
      <c r="ABI309" s="3"/>
      <c r="ABJ309" s="3"/>
      <c r="ABK309" s="3"/>
      <c r="ABL309" s="3"/>
      <c r="ABM309" s="3"/>
      <c r="ABN309" s="3"/>
      <c r="ABO309" s="3"/>
      <c r="ABP309" s="3"/>
      <c r="ABQ309" s="3"/>
      <c r="ABR309" s="3"/>
      <c r="ABS309" s="3"/>
      <c r="ABT309" s="3"/>
      <c r="ABU309" s="3"/>
      <c r="ABV309" s="3"/>
      <c r="ABW309" s="3"/>
      <c r="ABX309" s="3"/>
      <c r="ABY309" s="3"/>
      <c r="ABZ309" s="3"/>
      <c r="ACA309" s="3"/>
      <c r="ACB309" s="3"/>
      <c r="ACC309" s="3"/>
      <c r="ACD309" s="3"/>
      <c r="ACE309" s="3"/>
      <c r="ACF309" s="3"/>
      <c r="ACG309" s="3"/>
      <c r="ACH309" s="3"/>
      <c r="ACI309" s="3"/>
      <c r="ACJ309" s="3"/>
      <c r="ACK309" s="3"/>
      <c r="ACL309" s="3"/>
      <c r="ACM309" s="3"/>
      <c r="ACN309" s="3"/>
      <c r="ACO309" s="3"/>
      <c r="ACP309" s="3"/>
      <c r="ACQ309" s="3"/>
      <c r="ACR309" s="3"/>
      <c r="ACS309" s="3"/>
      <c r="ACT309" s="3"/>
      <c r="ACU309" s="3"/>
      <c r="ACV309" s="3"/>
      <c r="ACW309" s="3"/>
      <c r="ACX309" s="3"/>
      <c r="ACY309" s="3"/>
      <c r="ACZ309" s="3"/>
      <c r="ADA309" s="3"/>
      <c r="ADB309" s="3"/>
      <c r="ADC309" s="3"/>
      <c r="ADD309" s="3"/>
      <c r="ADE309" s="3"/>
      <c r="ADF309" s="3"/>
      <c r="ADG309" s="3"/>
      <c r="ADH309" s="3"/>
      <c r="ADI309" s="3"/>
      <c r="ADJ309" s="3"/>
      <c r="ADK309" s="3"/>
      <c r="ADL309" s="3"/>
      <c r="ADM309" s="3"/>
      <c r="ADN309" s="3"/>
      <c r="ADO309" s="3"/>
      <c r="ADP309" s="3"/>
      <c r="ADQ309" s="3"/>
      <c r="ADR309" s="3"/>
      <c r="ADS309" s="3"/>
      <c r="ADT309" s="3"/>
      <c r="ADU309" s="3"/>
      <c r="ADV309" s="3"/>
      <c r="ADW309" s="3"/>
      <c r="ADX309" s="3"/>
      <c r="ADY309" s="3"/>
      <c r="ADZ309" s="3"/>
      <c r="AEA309" s="3"/>
      <c r="AEB309" s="3"/>
      <c r="AEC309" s="3"/>
      <c r="AED309" s="3"/>
      <c r="AEE309" s="3"/>
      <c r="AEF309" s="3"/>
      <c r="AEG309" s="3"/>
      <c r="AEH309" s="3"/>
      <c r="AEI309" s="3"/>
      <c r="AEJ309" s="3"/>
      <c r="AEK309" s="3"/>
      <c r="AEL309" s="3"/>
      <c r="AEM309" s="3"/>
      <c r="AEN309" s="3"/>
      <c r="AEO309" s="3"/>
      <c r="AEP309" s="3"/>
      <c r="AEQ309" s="3"/>
      <c r="AER309" s="3"/>
      <c r="AES309" s="3"/>
      <c r="AET309" s="3"/>
      <c r="AEU309" s="3"/>
      <c r="AEV309" s="3"/>
      <c r="AEW309" s="3"/>
      <c r="AEX309" s="3"/>
      <c r="AEY309" s="3"/>
      <c r="AEZ309" s="3"/>
      <c r="AFA309" s="3"/>
      <c r="AFB309" s="3"/>
      <c r="AFC309" s="3"/>
      <c r="AFD309" s="3"/>
      <c r="AFE309" s="3"/>
      <c r="AFF309" s="3"/>
      <c r="AFG309" s="3"/>
      <c r="AFH309" s="3"/>
      <c r="AFI309" s="3"/>
      <c r="AFJ309" s="3"/>
      <c r="AFK309" s="3"/>
      <c r="AFL309" s="3"/>
      <c r="AFM309" s="3"/>
      <c r="AFN309" s="3"/>
      <c r="AFO309" s="3"/>
      <c r="AFP309" s="3"/>
      <c r="AFQ309" s="3"/>
      <c r="AFR309" s="3"/>
      <c r="AFS309" s="3"/>
      <c r="AFT309" s="3"/>
      <c r="AFU309" s="3"/>
      <c r="AFV309" s="3"/>
      <c r="AFW309" s="3"/>
      <c r="AFX309" s="3"/>
      <c r="AFY309" s="3"/>
      <c r="AFZ309" s="3"/>
      <c r="AGA309" s="3"/>
      <c r="AGB309" s="3"/>
      <c r="AGC309" s="3"/>
      <c r="AGD309" s="3"/>
      <c r="AGE309" s="3"/>
      <c r="AGF309" s="3"/>
      <c r="AGG309" s="3"/>
      <c r="AGH309" s="3"/>
      <c r="AGI309" s="3"/>
      <c r="AGJ309" s="3"/>
      <c r="AGK309" s="3"/>
      <c r="AGL309" s="3"/>
      <c r="AGM309" s="3"/>
      <c r="AGN309" s="3"/>
      <c r="AGO309" s="3"/>
      <c r="AGP309" s="3"/>
      <c r="AGQ309" s="3"/>
      <c r="AGR309" s="3"/>
      <c r="AGS309" s="3"/>
      <c r="AGT309" s="3"/>
      <c r="AGU309" s="3"/>
      <c r="AGV309" s="3"/>
      <c r="AGW309" s="3"/>
      <c r="AGX309" s="3"/>
      <c r="AGY309" s="3"/>
      <c r="AGZ309" s="3"/>
      <c r="AHA309" s="3"/>
      <c r="AHB309" s="3"/>
      <c r="AHC309" s="3"/>
      <c r="AHD309" s="3"/>
      <c r="AHE309" s="3"/>
      <c r="AHF309" s="3"/>
      <c r="AHG309" s="3"/>
      <c r="AHH309" s="3"/>
      <c r="AHI309" s="3"/>
      <c r="AHJ309" s="3"/>
      <c r="AHK309" s="3"/>
      <c r="AHL309" s="3"/>
      <c r="AHM309" s="3"/>
      <c r="AHN309" s="3"/>
      <c r="AHO309" s="3"/>
      <c r="AHP309" s="3"/>
      <c r="AHQ309" s="3"/>
      <c r="AHR309" s="3"/>
      <c r="AHS309" s="3"/>
      <c r="AHT309" s="3"/>
      <c r="AHU309" s="3"/>
      <c r="AHV309" s="3"/>
      <c r="AHW309" s="3"/>
      <c r="AHX309" s="3"/>
      <c r="AHY309" s="3"/>
      <c r="AHZ309" s="3"/>
      <c r="AIA309" s="3"/>
      <c r="AIB309" s="3"/>
      <c r="AIC309" s="3"/>
      <c r="AID309" s="3"/>
      <c r="AIE309" s="3"/>
      <c r="AIF309" s="3"/>
      <c r="AIG309" s="3"/>
      <c r="AIH309" s="3"/>
      <c r="AII309" s="3"/>
      <c r="AIJ309" s="3"/>
      <c r="AIK309" s="3"/>
      <c r="AIL309" s="3"/>
      <c r="AIM309" s="3"/>
      <c r="AIN309" s="3"/>
      <c r="AIO309" s="3"/>
      <c r="AIP309" s="3"/>
      <c r="AIQ309" s="3"/>
      <c r="AIR309" s="3"/>
      <c r="AIS309" s="3"/>
      <c r="AIT309" s="3"/>
      <c r="AIU309" s="3"/>
      <c r="AIV309" s="3"/>
      <c r="AIW309" s="3"/>
      <c r="AIX309" s="3"/>
      <c r="AIY309" s="3"/>
      <c r="AIZ309" s="3"/>
      <c r="AJA309" s="3"/>
      <c r="AJB309" s="3"/>
      <c r="AJC309" s="3"/>
      <c r="AJD309" s="3"/>
      <c r="AJE309" s="3"/>
      <c r="AJF309" s="3"/>
      <c r="AJG309" s="3"/>
      <c r="AJH309" s="3"/>
      <c r="AJI309" s="3"/>
      <c r="AJJ309" s="3"/>
      <c r="AJK309" s="3"/>
      <c r="AJL309" s="3"/>
      <c r="AJM309" s="3"/>
      <c r="AJN309" s="3"/>
      <c r="AJO309" s="3"/>
      <c r="AJP309" s="3"/>
      <c r="AJQ309" s="3"/>
      <c r="AJR309" s="3"/>
      <c r="AJS309" s="3"/>
      <c r="AJT309" s="3"/>
      <c r="AJU309" s="3"/>
      <c r="AJV309" s="3"/>
      <c r="AJW309" s="3"/>
      <c r="AJX309" s="3"/>
      <c r="AJY309" s="3"/>
      <c r="AJZ309" s="3"/>
      <c r="AKA309" s="3"/>
      <c r="AKB309" s="3"/>
      <c r="AKC309" s="3"/>
      <c r="AKD309" s="3"/>
      <c r="AKE309" s="3"/>
      <c r="AKF309" s="3"/>
      <c r="AKG309" s="3"/>
      <c r="AKH309" s="3"/>
      <c r="AKI309" s="3"/>
      <c r="AKJ309" s="3"/>
      <c r="AKK309" s="3"/>
      <c r="AKL309" s="3"/>
      <c r="AKM309" s="3"/>
      <c r="AKN309" s="3"/>
      <c r="AKO309" s="3"/>
      <c r="AKP309" s="3"/>
      <c r="AKQ309" s="3"/>
      <c r="AKR309" s="3"/>
      <c r="AKS309" s="3"/>
      <c r="AKT309" s="3"/>
      <c r="AKU309" s="3"/>
      <c r="AKV309" s="3"/>
      <c r="AKW309" s="3"/>
      <c r="AKX309" s="3"/>
      <c r="AKY309" s="3"/>
      <c r="AKZ309" s="3"/>
      <c r="ALA309" s="3"/>
      <c r="ALB309" s="3"/>
      <c r="ALC309" s="3"/>
      <c r="ALD309" s="3"/>
      <c r="ALE309" s="3"/>
      <c r="ALF309" s="3"/>
      <c r="ALG309" s="3"/>
      <c r="ALH309" s="3"/>
      <c r="ALI309" s="3"/>
      <c r="ALJ309" s="3"/>
      <c r="ALK309" s="3"/>
      <c r="ALL309" s="3"/>
      <c r="ALM309" s="3"/>
      <c r="ALN309" s="3"/>
      <c r="ALO309" s="3"/>
      <c r="ALP309" s="3"/>
      <c r="ALQ309" s="3"/>
      <c r="ALR309" s="3"/>
      <c r="ALS309" s="3"/>
      <c r="ALT309" s="3"/>
      <c r="ALU309" s="3"/>
      <c r="ALV309" s="3"/>
      <c r="ALW309" s="3"/>
      <c r="ALX309" s="3"/>
      <c r="ALY309" s="3"/>
      <c r="ALZ309" s="3"/>
      <c r="AMA309" s="3"/>
      <c r="AMB309" s="3"/>
      <c r="AMC309" s="3"/>
      <c r="AMD309" s="3"/>
      <c r="AME309" s="3"/>
      <c r="AMF309" s="3"/>
      <c r="AMG309" s="3"/>
      <c r="AMH309" s="3"/>
      <c r="AMI309" s="3"/>
      <c r="AMJ309" s="3"/>
    </row>
    <row r="310" spans="1:1024" customFormat="1" ht="16.149999999999999" customHeight="1" x14ac:dyDescent="0.25">
      <c r="A310" s="92"/>
      <c r="B310" s="211" t="s">
        <v>130</v>
      </c>
      <c r="C310" s="71"/>
      <c r="D310" s="71"/>
      <c r="E310" s="71" t="s">
        <v>272</v>
      </c>
      <c r="F310" s="71"/>
      <c r="G310" s="264">
        <v>0</v>
      </c>
      <c r="H310" s="264">
        <v>0</v>
      </c>
      <c r="I310" s="264">
        <v>0</v>
      </c>
      <c r="J310" s="264">
        <v>0</v>
      </c>
      <c r="K310" s="264">
        <v>0</v>
      </c>
      <c r="L310" s="264">
        <v>0</v>
      </c>
      <c r="M310" s="264">
        <v>0</v>
      </c>
      <c r="N310" s="71"/>
      <c r="O310" s="71"/>
      <c r="P310" s="18"/>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c r="GN310" s="3"/>
      <c r="GO310" s="3"/>
      <c r="GP310" s="3"/>
      <c r="GQ310" s="3"/>
      <c r="GR310" s="3"/>
      <c r="GS310" s="3"/>
      <c r="GT310" s="3"/>
      <c r="GU310" s="3"/>
      <c r="GV310" s="3"/>
      <c r="GW310" s="3"/>
      <c r="GX310" s="3"/>
      <c r="GY310" s="3"/>
      <c r="GZ310" s="3"/>
      <c r="HA310" s="3"/>
      <c r="HB310" s="3"/>
      <c r="HC310" s="3"/>
      <c r="HD310" s="3"/>
      <c r="HE310" s="3"/>
      <c r="HF310" s="3"/>
      <c r="HG310" s="3"/>
      <c r="HH310" s="3"/>
      <c r="HI310" s="3"/>
      <c r="HJ310" s="3"/>
      <c r="HK310" s="3"/>
      <c r="HL310" s="3"/>
      <c r="HM310" s="3"/>
      <c r="HN310" s="3"/>
      <c r="HO310" s="3"/>
      <c r="HP310" s="3"/>
      <c r="HQ310" s="3"/>
      <c r="HR310" s="3"/>
      <c r="HS310" s="3"/>
      <c r="HT310" s="3"/>
      <c r="HU310" s="3"/>
      <c r="HV310" s="3"/>
      <c r="HW310" s="3"/>
      <c r="HX310" s="3"/>
      <c r="HY310" s="3"/>
      <c r="HZ310" s="3"/>
      <c r="IA310" s="3"/>
      <c r="IB310" s="3"/>
      <c r="IC310" s="3"/>
      <c r="ID310" s="3"/>
      <c r="IE310" s="3"/>
      <c r="IF310" s="3"/>
      <c r="IG310" s="3"/>
      <c r="IH310" s="3"/>
      <c r="II310" s="3"/>
      <c r="IJ310" s="3"/>
      <c r="IK310" s="3"/>
      <c r="IL310" s="3"/>
      <c r="IM310" s="3"/>
      <c r="IN310" s="3"/>
      <c r="IO310" s="3"/>
      <c r="IP310" s="3"/>
      <c r="IQ310" s="3"/>
      <c r="IR310" s="3"/>
      <c r="IS310" s="3"/>
      <c r="IT310" s="3"/>
      <c r="IU310" s="3"/>
      <c r="IV310" s="3"/>
      <c r="IW310" s="3"/>
      <c r="IX310" s="3"/>
      <c r="IY310" s="3"/>
      <c r="IZ310" s="3"/>
      <c r="JA310" s="3"/>
      <c r="JB310" s="3"/>
      <c r="JC310" s="3"/>
      <c r="JD310" s="3"/>
      <c r="JE310" s="3"/>
      <c r="JF310" s="3"/>
      <c r="JG310" s="3"/>
      <c r="JH310" s="3"/>
      <c r="JI310" s="3"/>
      <c r="JJ310" s="3"/>
      <c r="JK310" s="3"/>
      <c r="JL310" s="3"/>
      <c r="JM310" s="3"/>
      <c r="JN310" s="3"/>
      <c r="JO310" s="3"/>
      <c r="JP310" s="3"/>
      <c r="JQ310" s="3"/>
      <c r="JR310" s="3"/>
      <c r="JS310" s="3"/>
      <c r="JT310" s="3"/>
      <c r="JU310" s="3"/>
      <c r="JV310" s="3"/>
      <c r="JW310" s="3"/>
      <c r="JX310" s="3"/>
      <c r="JY310" s="3"/>
      <c r="JZ310" s="3"/>
      <c r="KA310" s="3"/>
      <c r="KB310" s="3"/>
      <c r="KC310" s="3"/>
      <c r="KD310" s="3"/>
      <c r="KE310" s="3"/>
      <c r="KF310" s="3"/>
      <c r="KG310" s="3"/>
      <c r="KH310" s="3"/>
      <c r="KI310" s="3"/>
      <c r="KJ310" s="3"/>
      <c r="KK310" s="3"/>
      <c r="KL310" s="3"/>
      <c r="KM310" s="3"/>
      <c r="KN310" s="3"/>
      <c r="KO310" s="3"/>
      <c r="KP310" s="3"/>
      <c r="KQ310" s="3"/>
      <c r="KR310" s="3"/>
      <c r="KS310" s="3"/>
      <c r="KT310" s="3"/>
      <c r="KU310" s="3"/>
      <c r="KV310" s="3"/>
      <c r="KW310" s="3"/>
      <c r="KX310" s="3"/>
      <c r="KY310" s="3"/>
      <c r="KZ310" s="3"/>
      <c r="LA310" s="3"/>
      <c r="LB310" s="3"/>
      <c r="LC310" s="3"/>
      <c r="LD310" s="3"/>
      <c r="LE310" s="3"/>
      <c r="LF310" s="3"/>
      <c r="LG310" s="3"/>
      <c r="LH310" s="3"/>
      <c r="LI310" s="3"/>
      <c r="LJ310" s="3"/>
      <c r="LK310" s="3"/>
      <c r="LL310" s="3"/>
      <c r="LM310" s="3"/>
      <c r="LN310" s="3"/>
      <c r="LO310" s="3"/>
      <c r="LP310" s="3"/>
      <c r="LQ310" s="3"/>
      <c r="LR310" s="3"/>
      <c r="LS310" s="3"/>
      <c r="LT310" s="3"/>
      <c r="LU310" s="3"/>
      <c r="LV310" s="3"/>
      <c r="LW310" s="3"/>
      <c r="LX310" s="3"/>
      <c r="LY310" s="3"/>
      <c r="LZ310" s="3"/>
      <c r="MA310" s="3"/>
      <c r="MB310" s="3"/>
      <c r="MC310" s="3"/>
      <c r="MD310" s="3"/>
      <c r="ME310" s="3"/>
      <c r="MF310" s="3"/>
      <c r="MG310" s="3"/>
      <c r="MH310" s="3"/>
      <c r="MI310" s="3"/>
      <c r="MJ310" s="3"/>
      <c r="MK310" s="3"/>
      <c r="ML310" s="3"/>
      <c r="MM310" s="3"/>
      <c r="MN310" s="3"/>
      <c r="MO310" s="3"/>
      <c r="MP310" s="3"/>
      <c r="MQ310" s="3"/>
      <c r="MR310" s="3"/>
      <c r="MS310" s="3"/>
      <c r="MT310" s="3"/>
      <c r="MU310" s="3"/>
      <c r="MV310" s="3"/>
      <c r="MW310" s="3"/>
      <c r="MX310" s="3"/>
      <c r="MY310" s="3"/>
      <c r="MZ310" s="3"/>
      <c r="NA310" s="3"/>
      <c r="NB310" s="3"/>
      <c r="NC310" s="3"/>
      <c r="ND310" s="3"/>
      <c r="NE310" s="3"/>
      <c r="NF310" s="3"/>
      <c r="NG310" s="3"/>
      <c r="NH310" s="3"/>
      <c r="NI310" s="3"/>
      <c r="NJ310" s="3"/>
      <c r="NK310" s="3"/>
      <c r="NL310" s="3"/>
      <c r="NM310" s="3"/>
      <c r="NN310" s="3"/>
      <c r="NO310" s="3"/>
      <c r="NP310" s="3"/>
      <c r="NQ310" s="3"/>
      <c r="NR310" s="3"/>
      <c r="NS310" s="3"/>
      <c r="NT310" s="3"/>
      <c r="NU310" s="3"/>
      <c r="NV310" s="3"/>
      <c r="NW310" s="3"/>
      <c r="NX310" s="3"/>
      <c r="NY310" s="3"/>
      <c r="NZ310" s="3"/>
      <c r="OA310" s="3"/>
      <c r="OB310" s="3"/>
      <c r="OC310" s="3"/>
      <c r="OD310" s="3"/>
      <c r="OE310" s="3"/>
      <c r="OF310" s="3"/>
      <c r="OG310" s="3"/>
      <c r="OH310" s="3"/>
      <c r="OI310" s="3"/>
      <c r="OJ310" s="3"/>
      <c r="OK310" s="3"/>
      <c r="OL310" s="3"/>
      <c r="OM310" s="3"/>
      <c r="ON310" s="3"/>
      <c r="OO310" s="3"/>
      <c r="OP310" s="3"/>
      <c r="OQ310" s="3"/>
      <c r="OR310" s="3"/>
      <c r="OS310" s="3"/>
      <c r="OT310" s="3"/>
      <c r="OU310" s="3"/>
      <c r="OV310" s="3"/>
      <c r="OW310" s="3"/>
      <c r="OX310" s="3"/>
      <c r="OY310" s="3"/>
      <c r="OZ310" s="3"/>
      <c r="PA310" s="3"/>
      <c r="PB310" s="3"/>
      <c r="PC310" s="3"/>
      <c r="PD310" s="3"/>
      <c r="PE310" s="3"/>
      <c r="PF310" s="3"/>
      <c r="PG310" s="3"/>
      <c r="PH310" s="3"/>
      <c r="PI310" s="3"/>
      <c r="PJ310" s="3"/>
      <c r="PK310" s="3"/>
      <c r="PL310" s="3"/>
      <c r="PM310" s="3"/>
      <c r="PN310" s="3"/>
      <c r="PO310" s="3"/>
      <c r="PP310" s="3"/>
      <c r="PQ310" s="3"/>
      <c r="PR310" s="3"/>
      <c r="PS310" s="3"/>
      <c r="PT310" s="3"/>
      <c r="PU310" s="3"/>
      <c r="PV310" s="3"/>
      <c r="PW310" s="3"/>
      <c r="PX310" s="3"/>
      <c r="PY310" s="3"/>
      <c r="PZ310" s="3"/>
      <c r="QA310" s="3"/>
      <c r="QB310" s="3"/>
      <c r="QC310" s="3"/>
      <c r="QD310" s="3"/>
      <c r="QE310" s="3"/>
      <c r="QF310" s="3"/>
      <c r="QG310" s="3"/>
      <c r="QH310" s="3"/>
      <c r="QI310" s="3"/>
      <c r="QJ310" s="3"/>
      <c r="QK310" s="3"/>
      <c r="QL310" s="3"/>
      <c r="QM310" s="3"/>
      <c r="QN310" s="3"/>
      <c r="QO310" s="3"/>
      <c r="QP310" s="3"/>
      <c r="QQ310" s="3"/>
      <c r="QR310" s="3"/>
      <c r="QS310" s="3"/>
      <c r="QT310" s="3"/>
      <c r="QU310" s="3"/>
      <c r="QV310" s="3"/>
      <c r="QW310" s="3"/>
      <c r="QX310" s="3"/>
      <c r="QY310" s="3"/>
      <c r="QZ310" s="3"/>
      <c r="RA310" s="3"/>
      <c r="RB310" s="3"/>
      <c r="RC310" s="3"/>
      <c r="RD310" s="3"/>
      <c r="RE310" s="3"/>
      <c r="RF310" s="3"/>
      <c r="RG310" s="3"/>
      <c r="RH310" s="3"/>
      <c r="RI310" s="3"/>
      <c r="RJ310" s="3"/>
      <c r="RK310" s="3"/>
      <c r="RL310" s="3"/>
      <c r="RM310" s="3"/>
      <c r="RN310" s="3"/>
      <c r="RO310" s="3"/>
      <c r="RP310" s="3"/>
      <c r="RQ310" s="3"/>
      <c r="RR310" s="3"/>
      <c r="RS310" s="3"/>
      <c r="RT310" s="3"/>
      <c r="RU310" s="3"/>
      <c r="RV310" s="3"/>
      <c r="RW310" s="3"/>
      <c r="RX310" s="3"/>
      <c r="RY310" s="3"/>
      <c r="RZ310" s="3"/>
      <c r="SA310" s="3"/>
      <c r="SB310" s="3"/>
      <c r="SC310" s="3"/>
      <c r="SD310" s="3"/>
      <c r="SE310" s="3"/>
      <c r="SF310" s="3"/>
      <c r="SG310" s="3"/>
      <c r="SH310" s="3"/>
      <c r="SI310" s="3"/>
      <c r="SJ310" s="3"/>
      <c r="SK310" s="3"/>
      <c r="SL310" s="3"/>
      <c r="SM310" s="3"/>
      <c r="SN310" s="3"/>
      <c r="SO310" s="3"/>
      <c r="SP310" s="3"/>
      <c r="SQ310" s="3"/>
      <c r="SR310" s="3"/>
      <c r="SS310" s="3"/>
      <c r="ST310" s="3"/>
      <c r="SU310" s="3"/>
      <c r="SV310" s="3"/>
      <c r="SW310" s="3"/>
      <c r="SX310" s="3"/>
      <c r="SY310" s="3"/>
      <c r="SZ310" s="3"/>
      <c r="TA310" s="3"/>
      <c r="TB310" s="3"/>
      <c r="TC310" s="3"/>
      <c r="TD310" s="3"/>
      <c r="TE310" s="3"/>
      <c r="TF310" s="3"/>
      <c r="TG310" s="3"/>
      <c r="TH310" s="3"/>
      <c r="TI310" s="3"/>
      <c r="TJ310" s="3"/>
      <c r="TK310" s="3"/>
      <c r="TL310" s="3"/>
      <c r="TM310" s="3"/>
      <c r="TN310" s="3"/>
      <c r="TO310" s="3"/>
      <c r="TP310" s="3"/>
      <c r="TQ310" s="3"/>
      <c r="TR310" s="3"/>
      <c r="TS310" s="3"/>
      <c r="TT310" s="3"/>
      <c r="TU310" s="3"/>
      <c r="TV310" s="3"/>
      <c r="TW310" s="3"/>
      <c r="TX310" s="3"/>
      <c r="TY310" s="3"/>
      <c r="TZ310" s="3"/>
      <c r="UA310" s="3"/>
      <c r="UB310" s="3"/>
      <c r="UC310" s="3"/>
      <c r="UD310" s="3"/>
      <c r="UE310" s="3"/>
      <c r="UF310" s="3"/>
      <c r="UG310" s="3"/>
      <c r="UH310" s="3"/>
      <c r="UI310" s="3"/>
      <c r="UJ310" s="3"/>
      <c r="UK310" s="3"/>
      <c r="UL310" s="3"/>
      <c r="UM310" s="3"/>
      <c r="UN310" s="3"/>
      <c r="UO310" s="3"/>
      <c r="UP310" s="3"/>
      <c r="UQ310" s="3"/>
      <c r="UR310" s="3"/>
      <c r="US310" s="3"/>
      <c r="UT310" s="3"/>
      <c r="UU310" s="3"/>
      <c r="UV310" s="3"/>
      <c r="UW310" s="3"/>
      <c r="UX310" s="3"/>
      <c r="UY310" s="3"/>
      <c r="UZ310" s="3"/>
      <c r="VA310" s="3"/>
      <c r="VB310" s="3"/>
      <c r="VC310" s="3"/>
      <c r="VD310" s="3"/>
      <c r="VE310" s="3"/>
      <c r="VF310" s="3"/>
      <c r="VG310" s="3"/>
      <c r="VH310" s="3"/>
      <c r="VI310" s="3"/>
      <c r="VJ310" s="3"/>
      <c r="VK310" s="3"/>
      <c r="VL310" s="3"/>
      <c r="VM310" s="3"/>
      <c r="VN310" s="3"/>
      <c r="VO310" s="3"/>
      <c r="VP310" s="3"/>
      <c r="VQ310" s="3"/>
      <c r="VR310" s="3"/>
      <c r="VS310" s="3"/>
      <c r="VT310" s="3"/>
      <c r="VU310" s="3"/>
      <c r="VV310" s="3"/>
      <c r="VW310" s="3"/>
      <c r="VX310" s="3"/>
      <c r="VY310" s="3"/>
      <c r="VZ310" s="3"/>
      <c r="WA310" s="3"/>
      <c r="WB310" s="3"/>
      <c r="WC310" s="3"/>
      <c r="WD310" s="3"/>
      <c r="WE310" s="3"/>
      <c r="WF310" s="3"/>
      <c r="WG310" s="3"/>
      <c r="WH310" s="3"/>
      <c r="WI310" s="3"/>
      <c r="WJ310" s="3"/>
      <c r="WK310" s="3"/>
      <c r="WL310" s="3"/>
      <c r="WM310" s="3"/>
      <c r="WN310" s="3"/>
      <c r="WO310" s="3"/>
      <c r="WP310" s="3"/>
      <c r="WQ310" s="3"/>
      <c r="WR310" s="3"/>
      <c r="WS310" s="3"/>
      <c r="WT310" s="3"/>
      <c r="WU310" s="3"/>
      <c r="WV310" s="3"/>
      <c r="WW310" s="3"/>
      <c r="WX310" s="3"/>
      <c r="WY310" s="3"/>
      <c r="WZ310" s="3"/>
      <c r="XA310" s="3"/>
      <c r="XB310" s="3"/>
      <c r="XC310" s="3"/>
      <c r="XD310" s="3"/>
      <c r="XE310" s="3"/>
      <c r="XF310" s="3"/>
      <c r="XG310" s="3"/>
      <c r="XH310" s="3"/>
      <c r="XI310" s="3"/>
      <c r="XJ310" s="3"/>
      <c r="XK310" s="3"/>
      <c r="XL310" s="3"/>
      <c r="XM310" s="3"/>
      <c r="XN310" s="3"/>
      <c r="XO310" s="3"/>
      <c r="XP310" s="3"/>
      <c r="XQ310" s="3"/>
      <c r="XR310" s="3"/>
      <c r="XS310" s="3"/>
      <c r="XT310" s="3"/>
      <c r="XU310" s="3"/>
      <c r="XV310" s="3"/>
      <c r="XW310" s="3"/>
      <c r="XX310" s="3"/>
      <c r="XY310" s="3"/>
      <c r="XZ310" s="3"/>
      <c r="YA310" s="3"/>
      <c r="YB310" s="3"/>
      <c r="YC310" s="3"/>
      <c r="YD310" s="3"/>
      <c r="YE310" s="3"/>
      <c r="YF310" s="3"/>
      <c r="YG310" s="3"/>
      <c r="YH310" s="3"/>
      <c r="YI310" s="3"/>
      <c r="YJ310" s="3"/>
      <c r="YK310" s="3"/>
      <c r="YL310" s="3"/>
      <c r="YM310" s="3"/>
      <c r="YN310" s="3"/>
      <c r="YO310" s="3"/>
      <c r="YP310" s="3"/>
      <c r="YQ310" s="3"/>
      <c r="YR310" s="3"/>
      <c r="YS310" s="3"/>
      <c r="YT310" s="3"/>
      <c r="YU310" s="3"/>
      <c r="YV310" s="3"/>
      <c r="YW310" s="3"/>
      <c r="YX310" s="3"/>
      <c r="YY310" s="3"/>
      <c r="YZ310" s="3"/>
      <c r="ZA310" s="3"/>
      <c r="ZB310" s="3"/>
      <c r="ZC310" s="3"/>
      <c r="ZD310" s="3"/>
      <c r="ZE310" s="3"/>
      <c r="ZF310" s="3"/>
      <c r="ZG310" s="3"/>
      <c r="ZH310" s="3"/>
      <c r="ZI310" s="3"/>
      <c r="ZJ310" s="3"/>
      <c r="ZK310" s="3"/>
      <c r="ZL310" s="3"/>
      <c r="ZM310" s="3"/>
      <c r="ZN310" s="3"/>
      <c r="ZO310" s="3"/>
      <c r="ZP310" s="3"/>
      <c r="ZQ310" s="3"/>
      <c r="ZR310" s="3"/>
      <c r="ZS310" s="3"/>
      <c r="ZT310" s="3"/>
      <c r="ZU310" s="3"/>
      <c r="ZV310" s="3"/>
      <c r="ZW310" s="3"/>
      <c r="ZX310" s="3"/>
      <c r="ZY310" s="3"/>
      <c r="ZZ310" s="3"/>
      <c r="AAA310" s="3"/>
      <c r="AAB310" s="3"/>
      <c r="AAC310" s="3"/>
      <c r="AAD310" s="3"/>
      <c r="AAE310" s="3"/>
      <c r="AAF310" s="3"/>
      <c r="AAG310" s="3"/>
      <c r="AAH310" s="3"/>
      <c r="AAI310" s="3"/>
      <c r="AAJ310" s="3"/>
      <c r="AAK310" s="3"/>
      <c r="AAL310" s="3"/>
      <c r="AAM310" s="3"/>
      <c r="AAN310" s="3"/>
      <c r="AAO310" s="3"/>
      <c r="AAP310" s="3"/>
      <c r="AAQ310" s="3"/>
      <c r="AAR310" s="3"/>
      <c r="AAS310" s="3"/>
      <c r="AAT310" s="3"/>
      <c r="AAU310" s="3"/>
      <c r="AAV310" s="3"/>
      <c r="AAW310" s="3"/>
      <c r="AAX310" s="3"/>
      <c r="AAY310" s="3"/>
      <c r="AAZ310" s="3"/>
      <c r="ABA310" s="3"/>
      <c r="ABB310" s="3"/>
      <c r="ABC310" s="3"/>
      <c r="ABD310" s="3"/>
      <c r="ABE310" s="3"/>
      <c r="ABF310" s="3"/>
      <c r="ABG310" s="3"/>
      <c r="ABH310" s="3"/>
      <c r="ABI310" s="3"/>
      <c r="ABJ310" s="3"/>
      <c r="ABK310" s="3"/>
      <c r="ABL310" s="3"/>
      <c r="ABM310" s="3"/>
      <c r="ABN310" s="3"/>
      <c r="ABO310" s="3"/>
      <c r="ABP310" s="3"/>
      <c r="ABQ310" s="3"/>
      <c r="ABR310" s="3"/>
      <c r="ABS310" s="3"/>
      <c r="ABT310" s="3"/>
      <c r="ABU310" s="3"/>
      <c r="ABV310" s="3"/>
      <c r="ABW310" s="3"/>
      <c r="ABX310" s="3"/>
      <c r="ABY310" s="3"/>
      <c r="ABZ310" s="3"/>
      <c r="ACA310" s="3"/>
      <c r="ACB310" s="3"/>
      <c r="ACC310" s="3"/>
      <c r="ACD310" s="3"/>
      <c r="ACE310" s="3"/>
      <c r="ACF310" s="3"/>
      <c r="ACG310" s="3"/>
      <c r="ACH310" s="3"/>
      <c r="ACI310" s="3"/>
      <c r="ACJ310" s="3"/>
      <c r="ACK310" s="3"/>
      <c r="ACL310" s="3"/>
      <c r="ACM310" s="3"/>
      <c r="ACN310" s="3"/>
      <c r="ACO310" s="3"/>
      <c r="ACP310" s="3"/>
      <c r="ACQ310" s="3"/>
      <c r="ACR310" s="3"/>
      <c r="ACS310" s="3"/>
      <c r="ACT310" s="3"/>
      <c r="ACU310" s="3"/>
      <c r="ACV310" s="3"/>
      <c r="ACW310" s="3"/>
      <c r="ACX310" s="3"/>
      <c r="ACY310" s="3"/>
      <c r="ACZ310" s="3"/>
      <c r="ADA310" s="3"/>
      <c r="ADB310" s="3"/>
      <c r="ADC310" s="3"/>
      <c r="ADD310" s="3"/>
      <c r="ADE310" s="3"/>
      <c r="ADF310" s="3"/>
      <c r="ADG310" s="3"/>
      <c r="ADH310" s="3"/>
      <c r="ADI310" s="3"/>
      <c r="ADJ310" s="3"/>
      <c r="ADK310" s="3"/>
      <c r="ADL310" s="3"/>
      <c r="ADM310" s="3"/>
      <c r="ADN310" s="3"/>
      <c r="ADO310" s="3"/>
      <c r="ADP310" s="3"/>
      <c r="ADQ310" s="3"/>
      <c r="ADR310" s="3"/>
      <c r="ADS310" s="3"/>
      <c r="ADT310" s="3"/>
      <c r="ADU310" s="3"/>
      <c r="ADV310" s="3"/>
      <c r="ADW310" s="3"/>
      <c r="ADX310" s="3"/>
      <c r="ADY310" s="3"/>
      <c r="ADZ310" s="3"/>
      <c r="AEA310" s="3"/>
      <c r="AEB310" s="3"/>
      <c r="AEC310" s="3"/>
      <c r="AED310" s="3"/>
      <c r="AEE310" s="3"/>
      <c r="AEF310" s="3"/>
      <c r="AEG310" s="3"/>
      <c r="AEH310" s="3"/>
      <c r="AEI310" s="3"/>
      <c r="AEJ310" s="3"/>
      <c r="AEK310" s="3"/>
      <c r="AEL310" s="3"/>
      <c r="AEM310" s="3"/>
      <c r="AEN310" s="3"/>
      <c r="AEO310" s="3"/>
      <c r="AEP310" s="3"/>
      <c r="AEQ310" s="3"/>
      <c r="AER310" s="3"/>
      <c r="AES310" s="3"/>
      <c r="AET310" s="3"/>
      <c r="AEU310" s="3"/>
      <c r="AEV310" s="3"/>
      <c r="AEW310" s="3"/>
      <c r="AEX310" s="3"/>
      <c r="AEY310" s="3"/>
      <c r="AEZ310" s="3"/>
      <c r="AFA310" s="3"/>
      <c r="AFB310" s="3"/>
      <c r="AFC310" s="3"/>
      <c r="AFD310" s="3"/>
      <c r="AFE310" s="3"/>
      <c r="AFF310" s="3"/>
      <c r="AFG310" s="3"/>
      <c r="AFH310" s="3"/>
      <c r="AFI310" s="3"/>
      <c r="AFJ310" s="3"/>
      <c r="AFK310" s="3"/>
      <c r="AFL310" s="3"/>
      <c r="AFM310" s="3"/>
      <c r="AFN310" s="3"/>
      <c r="AFO310" s="3"/>
      <c r="AFP310" s="3"/>
      <c r="AFQ310" s="3"/>
      <c r="AFR310" s="3"/>
      <c r="AFS310" s="3"/>
      <c r="AFT310" s="3"/>
      <c r="AFU310" s="3"/>
      <c r="AFV310" s="3"/>
      <c r="AFW310" s="3"/>
      <c r="AFX310" s="3"/>
      <c r="AFY310" s="3"/>
      <c r="AFZ310" s="3"/>
      <c r="AGA310" s="3"/>
      <c r="AGB310" s="3"/>
      <c r="AGC310" s="3"/>
      <c r="AGD310" s="3"/>
      <c r="AGE310" s="3"/>
      <c r="AGF310" s="3"/>
      <c r="AGG310" s="3"/>
      <c r="AGH310" s="3"/>
      <c r="AGI310" s="3"/>
      <c r="AGJ310" s="3"/>
      <c r="AGK310" s="3"/>
      <c r="AGL310" s="3"/>
      <c r="AGM310" s="3"/>
      <c r="AGN310" s="3"/>
      <c r="AGO310" s="3"/>
      <c r="AGP310" s="3"/>
      <c r="AGQ310" s="3"/>
      <c r="AGR310" s="3"/>
      <c r="AGS310" s="3"/>
      <c r="AGT310" s="3"/>
      <c r="AGU310" s="3"/>
      <c r="AGV310" s="3"/>
      <c r="AGW310" s="3"/>
      <c r="AGX310" s="3"/>
      <c r="AGY310" s="3"/>
      <c r="AGZ310" s="3"/>
      <c r="AHA310" s="3"/>
      <c r="AHB310" s="3"/>
      <c r="AHC310" s="3"/>
      <c r="AHD310" s="3"/>
      <c r="AHE310" s="3"/>
      <c r="AHF310" s="3"/>
      <c r="AHG310" s="3"/>
      <c r="AHH310" s="3"/>
      <c r="AHI310" s="3"/>
      <c r="AHJ310" s="3"/>
      <c r="AHK310" s="3"/>
      <c r="AHL310" s="3"/>
      <c r="AHM310" s="3"/>
      <c r="AHN310" s="3"/>
      <c r="AHO310" s="3"/>
      <c r="AHP310" s="3"/>
      <c r="AHQ310" s="3"/>
      <c r="AHR310" s="3"/>
      <c r="AHS310" s="3"/>
      <c r="AHT310" s="3"/>
      <c r="AHU310" s="3"/>
      <c r="AHV310" s="3"/>
      <c r="AHW310" s="3"/>
      <c r="AHX310" s="3"/>
      <c r="AHY310" s="3"/>
      <c r="AHZ310" s="3"/>
      <c r="AIA310" s="3"/>
      <c r="AIB310" s="3"/>
      <c r="AIC310" s="3"/>
      <c r="AID310" s="3"/>
      <c r="AIE310" s="3"/>
      <c r="AIF310" s="3"/>
      <c r="AIG310" s="3"/>
      <c r="AIH310" s="3"/>
      <c r="AII310" s="3"/>
      <c r="AIJ310" s="3"/>
      <c r="AIK310" s="3"/>
      <c r="AIL310" s="3"/>
      <c r="AIM310" s="3"/>
      <c r="AIN310" s="3"/>
      <c r="AIO310" s="3"/>
      <c r="AIP310" s="3"/>
      <c r="AIQ310" s="3"/>
      <c r="AIR310" s="3"/>
      <c r="AIS310" s="3"/>
      <c r="AIT310" s="3"/>
      <c r="AIU310" s="3"/>
      <c r="AIV310" s="3"/>
      <c r="AIW310" s="3"/>
      <c r="AIX310" s="3"/>
      <c r="AIY310" s="3"/>
      <c r="AIZ310" s="3"/>
      <c r="AJA310" s="3"/>
      <c r="AJB310" s="3"/>
      <c r="AJC310" s="3"/>
      <c r="AJD310" s="3"/>
      <c r="AJE310" s="3"/>
      <c r="AJF310" s="3"/>
      <c r="AJG310" s="3"/>
      <c r="AJH310" s="3"/>
      <c r="AJI310" s="3"/>
      <c r="AJJ310" s="3"/>
      <c r="AJK310" s="3"/>
      <c r="AJL310" s="3"/>
      <c r="AJM310" s="3"/>
      <c r="AJN310" s="3"/>
      <c r="AJO310" s="3"/>
      <c r="AJP310" s="3"/>
      <c r="AJQ310" s="3"/>
      <c r="AJR310" s="3"/>
      <c r="AJS310" s="3"/>
      <c r="AJT310" s="3"/>
      <c r="AJU310" s="3"/>
      <c r="AJV310" s="3"/>
      <c r="AJW310" s="3"/>
      <c r="AJX310" s="3"/>
      <c r="AJY310" s="3"/>
      <c r="AJZ310" s="3"/>
      <c r="AKA310" s="3"/>
      <c r="AKB310" s="3"/>
      <c r="AKC310" s="3"/>
      <c r="AKD310" s="3"/>
      <c r="AKE310" s="3"/>
      <c r="AKF310" s="3"/>
      <c r="AKG310" s="3"/>
      <c r="AKH310" s="3"/>
      <c r="AKI310" s="3"/>
      <c r="AKJ310" s="3"/>
      <c r="AKK310" s="3"/>
      <c r="AKL310" s="3"/>
      <c r="AKM310" s="3"/>
      <c r="AKN310" s="3"/>
      <c r="AKO310" s="3"/>
      <c r="AKP310" s="3"/>
      <c r="AKQ310" s="3"/>
      <c r="AKR310" s="3"/>
      <c r="AKS310" s="3"/>
      <c r="AKT310" s="3"/>
      <c r="AKU310" s="3"/>
      <c r="AKV310" s="3"/>
      <c r="AKW310" s="3"/>
      <c r="AKX310" s="3"/>
      <c r="AKY310" s="3"/>
      <c r="AKZ310" s="3"/>
      <c r="ALA310" s="3"/>
      <c r="ALB310" s="3"/>
      <c r="ALC310" s="3"/>
      <c r="ALD310" s="3"/>
      <c r="ALE310" s="3"/>
      <c r="ALF310" s="3"/>
      <c r="ALG310" s="3"/>
      <c r="ALH310" s="3"/>
      <c r="ALI310" s="3"/>
      <c r="ALJ310" s="3"/>
      <c r="ALK310" s="3"/>
      <c r="ALL310" s="3"/>
      <c r="ALM310" s="3"/>
      <c r="ALN310" s="3"/>
      <c r="ALO310" s="3"/>
      <c r="ALP310" s="3"/>
      <c r="ALQ310" s="3"/>
      <c r="ALR310" s="3"/>
      <c r="ALS310" s="3"/>
      <c r="ALT310" s="3"/>
      <c r="ALU310" s="3"/>
      <c r="ALV310" s="3"/>
      <c r="ALW310" s="3"/>
      <c r="ALX310" s="3"/>
      <c r="ALY310" s="3"/>
      <c r="ALZ310" s="3"/>
      <c r="AMA310" s="3"/>
      <c r="AMB310" s="3"/>
      <c r="AMC310" s="3"/>
      <c r="AMD310" s="3"/>
      <c r="AME310" s="3"/>
      <c r="AMF310" s="3"/>
      <c r="AMG310" s="3"/>
      <c r="AMH310" s="3"/>
      <c r="AMI310" s="3"/>
      <c r="AMJ310" s="3"/>
    </row>
    <row r="311" spans="1:1024" customFormat="1" ht="16.149999999999999" customHeight="1" x14ac:dyDescent="0.25">
      <c r="A311" s="92"/>
      <c r="B311" s="211" t="s">
        <v>123</v>
      </c>
      <c r="C311" s="71"/>
      <c r="D311" s="71"/>
      <c r="E311" s="71" t="s">
        <v>272</v>
      </c>
      <c r="F311" s="71"/>
      <c r="G311" s="264">
        <f t="shared" ref="G311:M311" si="2">G283+G285+G287+G289+G291+G307</f>
        <v>0</v>
      </c>
      <c r="H311" s="264">
        <f t="shared" si="2"/>
        <v>0</v>
      </c>
      <c r="I311" s="264">
        <f t="shared" si="2"/>
        <v>200</v>
      </c>
      <c r="J311" s="264">
        <f t="shared" si="2"/>
        <v>667</v>
      </c>
      <c r="K311" s="264">
        <f t="shared" si="2"/>
        <v>300</v>
      </c>
      <c r="L311" s="264">
        <f t="shared" si="2"/>
        <v>300</v>
      </c>
      <c r="M311" s="264">
        <f t="shared" si="2"/>
        <v>600</v>
      </c>
      <c r="N311" s="71"/>
      <c r="O311" s="71"/>
      <c r="P311" s="18"/>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c r="GN311" s="3"/>
      <c r="GO311" s="3"/>
      <c r="GP311" s="3"/>
      <c r="GQ311" s="3"/>
      <c r="GR311" s="3"/>
      <c r="GS311" s="3"/>
      <c r="GT311" s="3"/>
      <c r="GU311" s="3"/>
      <c r="GV311" s="3"/>
      <c r="GW311" s="3"/>
      <c r="GX311" s="3"/>
      <c r="GY311" s="3"/>
      <c r="GZ311" s="3"/>
      <c r="HA311" s="3"/>
      <c r="HB311" s="3"/>
      <c r="HC311" s="3"/>
      <c r="HD311" s="3"/>
      <c r="HE311" s="3"/>
      <c r="HF311" s="3"/>
      <c r="HG311" s="3"/>
      <c r="HH311" s="3"/>
      <c r="HI311" s="3"/>
      <c r="HJ311" s="3"/>
      <c r="HK311" s="3"/>
      <c r="HL311" s="3"/>
      <c r="HM311" s="3"/>
      <c r="HN311" s="3"/>
      <c r="HO311" s="3"/>
      <c r="HP311" s="3"/>
      <c r="HQ311" s="3"/>
      <c r="HR311" s="3"/>
      <c r="HS311" s="3"/>
      <c r="HT311" s="3"/>
      <c r="HU311" s="3"/>
      <c r="HV311" s="3"/>
      <c r="HW311" s="3"/>
      <c r="HX311" s="3"/>
      <c r="HY311" s="3"/>
      <c r="HZ311" s="3"/>
      <c r="IA311" s="3"/>
      <c r="IB311" s="3"/>
      <c r="IC311" s="3"/>
      <c r="ID311" s="3"/>
      <c r="IE311" s="3"/>
      <c r="IF311" s="3"/>
      <c r="IG311" s="3"/>
      <c r="IH311" s="3"/>
      <c r="II311" s="3"/>
      <c r="IJ311" s="3"/>
      <c r="IK311" s="3"/>
      <c r="IL311" s="3"/>
      <c r="IM311" s="3"/>
      <c r="IN311" s="3"/>
      <c r="IO311" s="3"/>
      <c r="IP311" s="3"/>
      <c r="IQ311" s="3"/>
      <c r="IR311" s="3"/>
      <c r="IS311" s="3"/>
      <c r="IT311" s="3"/>
      <c r="IU311" s="3"/>
      <c r="IV311" s="3"/>
      <c r="IW311" s="3"/>
      <c r="IX311" s="3"/>
      <c r="IY311" s="3"/>
      <c r="IZ311" s="3"/>
      <c r="JA311" s="3"/>
      <c r="JB311" s="3"/>
      <c r="JC311" s="3"/>
      <c r="JD311" s="3"/>
      <c r="JE311" s="3"/>
      <c r="JF311" s="3"/>
      <c r="JG311" s="3"/>
      <c r="JH311" s="3"/>
      <c r="JI311" s="3"/>
      <c r="JJ311" s="3"/>
      <c r="JK311" s="3"/>
      <c r="JL311" s="3"/>
      <c r="JM311" s="3"/>
      <c r="JN311" s="3"/>
      <c r="JO311" s="3"/>
      <c r="JP311" s="3"/>
      <c r="JQ311" s="3"/>
      <c r="JR311" s="3"/>
      <c r="JS311" s="3"/>
      <c r="JT311" s="3"/>
      <c r="JU311" s="3"/>
      <c r="JV311" s="3"/>
      <c r="JW311" s="3"/>
      <c r="JX311" s="3"/>
      <c r="JY311" s="3"/>
      <c r="JZ311" s="3"/>
      <c r="KA311" s="3"/>
      <c r="KB311" s="3"/>
      <c r="KC311" s="3"/>
      <c r="KD311" s="3"/>
      <c r="KE311" s="3"/>
      <c r="KF311" s="3"/>
      <c r="KG311" s="3"/>
      <c r="KH311" s="3"/>
      <c r="KI311" s="3"/>
      <c r="KJ311" s="3"/>
      <c r="KK311" s="3"/>
      <c r="KL311" s="3"/>
      <c r="KM311" s="3"/>
      <c r="KN311" s="3"/>
      <c r="KO311" s="3"/>
      <c r="KP311" s="3"/>
      <c r="KQ311" s="3"/>
      <c r="KR311" s="3"/>
      <c r="KS311" s="3"/>
      <c r="KT311" s="3"/>
      <c r="KU311" s="3"/>
      <c r="KV311" s="3"/>
      <c r="KW311" s="3"/>
      <c r="KX311" s="3"/>
      <c r="KY311" s="3"/>
      <c r="KZ311" s="3"/>
      <c r="LA311" s="3"/>
      <c r="LB311" s="3"/>
      <c r="LC311" s="3"/>
      <c r="LD311" s="3"/>
      <c r="LE311" s="3"/>
      <c r="LF311" s="3"/>
      <c r="LG311" s="3"/>
      <c r="LH311" s="3"/>
      <c r="LI311" s="3"/>
      <c r="LJ311" s="3"/>
      <c r="LK311" s="3"/>
      <c r="LL311" s="3"/>
      <c r="LM311" s="3"/>
      <c r="LN311" s="3"/>
      <c r="LO311" s="3"/>
      <c r="LP311" s="3"/>
      <c r="LQ311" s="3"/>
      <c r="LR311" s="3"/>
      <c r="LS311" s="3"/>
      <c r="LT311" s="3"/>
      <c r="LU311" s="3"/>
      <c r="LV311" s="3"/>
      <c r="LW311" s="3"/>
      <c r="LX311" s="3"/>
      <c r="LY311" s="3"/>
      <c r="LZ311" s="3"/>
      <c r="MA311" s="3"/>
      <c r="MB311" s="3"/>
      <c r="MC311" s="3"/>
      <c r="MD311" s="3"/>
      <c r="ME311" s="3"/>
      <c r="MF311" s="3"/>
      <c r="MG311" s="3"/>
      <c r="MH311" s="3"/>
      <c r="MI311" s="3"/>
      <c r="MJ311" s="3"/>
      <c r="MK311" s="3"/>
      <c r="ML311" s="3"/>
      <c r="MM311" s="3"/>
      <c r="MN311" s="3"/>
      <c r="MO311" s="3"/>
      <c r="MP311" s="3"/>
      <c r="MQ311" s="3"/>
      <c r="MR311" s="3"/>
      <c r="MS311" s="3"/>
      <c r="MT311" s="3"/>
      <c r="MU311" s="3"/>
      <c r="MV311" s="3"/>
      <c r="MW311" s="3"/>
      <c r="MX311" s="3"/>
      <c r="MY311" s="3"/>
      <c r="MZ311" s="3"/>
      <c r="NA311" s="3"/>
      <c r="NB311" s="3"/>
      <c r="NC311" s="3"/>
      <c r="ND311" s="3"/>
      <c r="NE311" s="3"/>
      <c r="NF311" s="3"/>
      <c r="NG311" s="3"/>
      <c r="NH311" s="3"/>
      <c r="NI311" s="3"/>
      <c r="NJ311" s="3"/>
      <c r="NK311" s="3"/>
      <c r="NL311" s="3"/>
      <c r="NM311" s="3"/>
      <c r="NN311" s="3"/>
      <c r="NO311" s="3"/>
      <c r="NP311" s="3"/>
      <c r="NQ311" s="3"/>
      <c r="NR311" s="3"/>
      <c r="NS311" s="3"/>
      <c r="NT311" s="3"/>
      <c r="NU311" s="3"/>
      <c r="NV311" s="3"/>
      <c r="NW311" s="3"/>
      <c r="NX311" s="3"/>
      <c r="NY311" s="3"/>
      <c r="NZ311" s="3"/>
      <c r="OA311" s="3"/>
      <c r="OB311" s="3"/>
      <c r="OC311" s="3"/>
      <c r="OD311" s="3"/>
      <c r="OE311" s="3"/>
      <c r="OF311" s="3"/>
      <c r="OG311" s="3"/>
      <c r="OH311" s="3"/>
      <c r="OI311" s="3"/>
      <c r="OJ311" s="3"/>
      <c r="OK311" s="3"/>
      <c r="OL311" s="3"/>
      <c r="OM311" s="3"/>
      <c r="ON311" s="3"/>
      <c r="OO311" s="3"/>
      <c r="OP311" s="3"/>
      <c r="OQ311" s="3"/>
      <c r="OR311" s="3"/>
      <c r="OS311" s="3"/>
      <c r="OT311" s="3"/>
      <c r="OU311" s="3"/>
      <c r="OV311" s="3"/>
      <c r="OW311" s="3"/>
      <c r="OX311" s="3"/>
      <c r="OY311" s="3"/>
      <c r="OZ311" s="3"/>
      <c r="PA311" s="3"/>
      <c r="PB311" s="3"/>
      <c r="PC311" s="3"/>
      <c r="PD311" s="3"/>
      <c r="PE311" s="3"/>
      <c r="PF311" s="3"/>
      <c r="PG311" s="3"/>
      <c r="PH311" s="3"/>
      <c r="PI311" s="3"/>
      <c r="PJ311" s="3"/>
      <c r="PK311" s="3"/>
      <c r="PL311" s="3"/>
      <c r="PM311" s="3"/>
      <c r="PN311" s="3"/>
      <c r="PO311" s="3"/>
      <c r="PP311" s="3"/>
      <c r="PQ311" s="3"/>
      <c r="PR311" s="3"/>
      <c r="PS311" s="3"/>
      <c r="PT311" s="3"/>
      <c r="PU311" s="3"/>
      <c r="PV311" s="3"/>
      <c r="PW311" s="3"/>
      <c r="PX311" s="3"/>
      <c r="PY311" s="3"/>
      <c r="PZ311" s="3"/>
      <c r="QA311" s="3"/>
      <c r="QB311" s="3"/>
      <c r="QC311" s="3"/>
      <c r="QD311" s="3"/>
      <c r="QE311" s="3"/>
      <c r="QF311" s="3"/>
      <c r="QG311" s="3"/>
      <c r="QH311" s="3"/>
      <c r="QI311" s="3"/>
      <c r="QJ311" s="3"/>
      <c r="QK311" s="3"/>
      <c r="QL311" s="3"/>
      <c r="QM311" s="3"/>
      <c r="QN311" s="3"/>
      <c r="QO311" s="3"/>
      <c r="QP311" s="3"/>
      <c r="QQ311" s="3"/>
      <c r="QR311" s="3"/>
      <c r="QS311" s="3"/>
      <c r="QT311" s="3"/>
      <c r="QU311" s="3"/>
      <c r="QV311" s="3"/>
      <c r="QW311" s="3"/>
      <c r="QX311" s="3"/>
      <c r="QY311" s="3"/>
      <c r="QZ311" s="3"/>
      <c r="RA311" s="3"/>
      <c r="RB311" s="3"/>
      <c r="RC311" s="3"/>
      <c r="RD311" s="3"/>
      <c r="RE311" s="3"/>
      <c r="RF311" s="3"/>
      <c r="RG311" s="3"/>
      <c r="RH311" s="3"/>
      <c r="RI311" s="3"/>
      <c r="RJ311" s="3"/>
      <c r="RK311" s="3"/>
      <c r="RL311" s="3"/>
      <c r="RM311" s="3"/>
      <c r="RN311" s="3"/>
      <c r="RO311" s="3"/>
      <c r="RP311" s="3"/>
      <c r="RQ311" s="3"/>
      <c r="RR311" s="3"/>
      <c r="RS311" s="3"/>
      <c r="RT311" s="3"/>
      <c r="RU311" s="3"/>
      <c r="RV311" s="3"/>
      <c r="RW311" s="3"/>
      <c r="RX311" s="3"/>
      <c r="RY311" s="3"/>
      <c r="RZ311" s="3"/>
      <c r="SA311" s="3"/>
      <c r="SB311" s="3"/>
      <c r="SC311" s="3"/>
      <c r="SD311" s="3"/>
      <c r="SE311" s="3"/>
      <c r="SF311" s="3"/>
      <c r="SG311" s="3"/>
      <c r="SH311" s="3"/>
      <c r="SI311" s="3"/>
      <c r="SJ311" s="3"/>
      <c r="SK311" s="3"/>
      <c r="SL311" s="3"/>
      <c r="SM311" s="3"/>
      <c r="SN311" s="3"/>
      <c r="SO311" s="3"/>
      <c r="SP311" s="3"/>
      <c r="SQ311" s="3"/>
      <c r="SR311" s="3"/>
      <c r="SS311" s="3"/>
      <c r="ST311" s="3"/>
      <c r="SU311" s="3"/>
      <c r="SV311" s="3"/>
      <c r="SW311" s="3"/>
      <c r="SX311" s="3"/>
      <c r="SY311" s="3"/>
      <c r="SZ311" s="3"/>
      <c r="TA311" s="3"/>
      <c r="TB311" s="3"/>
      <c r="TC311" s="3"/>
      <c r="TD311" s="3"/>
      <c r="TE311" s="3"/>
      <c r="TF311" s="3"/>
      <c r="TG311" s="3"/>
      <c r="TH311" s="3"/>
      <c r="TI311" s="3"/>
      <c r="TJ311" s="3"/>
      <c r="TK311" s="3"/>
      <c r="TL311" s="3"/>
      <c r="TM311" s="3"/>
      <c r="TN311" s="3"/>
      <c r="TO311" s="3"/>
      <c r="TP311" s="3"/>
      <c r="TQ311" s="3"/>
      <c r="TR311" s="3"/>
      <c r="TS311" s="3"/>
      <c r="TT311" s="3"/>
      <c r="TU311" s="3"/>
      <c r="TV311" s="3"/>
      <c r="TW311" s="3"/>
      <c r="TX311" s="3"/>
      <c r="TY311" s="3"/>
      <c r="TZ311" s="3"/>
      <c r="UA311" s="3"/>
      <c r="UB311" s="3"/>
      <c r="UC311" s="3"/>
      <c r="UD311" s="3"/>
      <c r="UE311" s="3"/>
      <c r="UF311" s="3"/>
      <c r="UG311" s="3"/>
      <c r="UH311" s="3"/>
      <c r="UI311" s="3"/>
      <c r="UJ311" s="3"/>
      <c r="UK311" s="3"/>
      <c r="UL311" s="3"/>
      <c r="UM311" s="3"/>
      <c r="UN311" s="3"/>
      <c r="UO311" s="3"/>
      <c r="UP311" s="3"/>
      <c r="UQ311" s="3"/>
      <c r="UR311" s="3"/>
      <c r="US311" s="3"/>
      <c r="UT311" s="3"/>
      <c r="UU311" s="3"/>
      <c r="UV311" s="3"/>
      <c r="UW311" s="3"/>
      <c r="UX311" s="3"/>
      <c r="UY311" s="3"/>
      <c r="UZ311" s="3"/>
      <c r="VA311" s="3"/>
      <c r="VB311" s="3"/>
      <c r="VC311" s="3"/>
      <c r="VD311" s="3"/>
      <c r="VE311" s="3"/>
      <c r="VF311" s="3"/>
      <c r="VG311" s="3"/>
      <c r="VH311" s="3"/>
      <c r="VI311" s="3"/>
      <c r="VJ311" s="3"/>
      <c r="VK311" s="3"/>
      <c r="VL311" s="3"/>
      <c r="VM311" s="3"/>
      <c r="VN311" s="3"/>
      <c r="VO311" s="3"/>
      <c r="VP311" s="3"/>
      <c r="VQ311" s="3"/>
      <c r="VR311" s="3"/>
      <c r="VS311" s="3"/>
      <c r="VT311" s="3"/>
      <c r="VU311" s="3"/>
      <c r="VV311" s="3"/>
      <c r="VW311" s="3"/>
      <c r="VX311" s="3"/>
      <c r="VY311" s="3"/>
      <c r="VZ311" s="3"/>
      <c r="WA311" s="3"/>
      <c r="WB311" s="3"/>
      <c r="WC311" s="3"/>
      <c r="WD311" s="3"/>
      <c r="WE311" s="3"/>
      <c r="WF311" s="3"/>
      <c r="WG311" s="3"/>
      <c r="WH311" s="3"/>
      <c r="WI311" s="3"/>
      <c r="WJ311" s="3"/>
      <c r="WK311" s="3"/>
      <c r="WL311" s="3"/>
      <c r="WM311" s="3"/>
      <c r="WN311" s="3"/>
      <c r="WO311" s="3"/>
      <c r="WP311" s="3"/>
      <c r="WQ311" s="3"/>
      <c r="WR311" s="3"/>
      <c r="WS311" s="3"/>
      <c r="WT311" s="3"/>
      <c r="WU311" s="3"/>
      <c r="WV311" s="3"/>
      <c r="WW311" s="3"/>
      <c r="WX311" s="3"/>
      <c r="WY311" s="3"/>
      <c r="WZ311" s="3"/>
      <c r="XA311" s="3"/>
      <c r="XB311" s="3"/>
      <c r="XC311" s="3"/>
      <c r="XD311" s="3"/>
      <c r="XE311" s="3"/>
      <c r="XF311" s="3"/>
      <c r="XG311" s="3"/>
      <c r="XH311" s="3"/>
      <c r="XI311" s="3"/>
      <c r="XJ311" s="3"/>
      <c r="XK311" s="3"/>
      <c r="XL311" s="3"/>
      <c r="XM311" s="3"/>
      <c r="XN311" s="3"/>
      <c r="XO311" s="3"/>
      <c r="XP311" s="3"/>
      <c r="XQ311" s="3"/>
      <c r="XR311" s="3"/>
      <c r="XS311" s="3"/>
      <c r="XT311" s="3"/>
      <c r="XU311" s="3"/>
      <c r="XV311" s="3"/>
      <c r="XW311" s="3"/>
      <c r="XX311" s="3"/>
      <c r="XY311" s="3"/>
      <c r="XZ311" s="3"/>
      <c r="YA311" s="3"/>
      <c r="YB311" s="3"/>
      <c r="YC311" s="3"/>
      <c r="YD311" s="3"/>
      <c r="YE311" s="3"/>
      <c r="YF311" s="3"/>
      <c r="YG311" s="3"/>
      <c r="YH311" s="3"/>
      <c r="YI311" s="3"/>
      <c r="YJ311" s="3"/>
      <c r="YK311" s="3"/>
      <c r="YL311" s="3"/>
      <c r="YM311" s="3"/>
      <c r="YN311" s="3"/>
      <c r="YO311" s="3"/>
      <c r="YP311" s="3"/>
      <c r="YQ311" s="3"/>
      <c r="YR311" s="3"/>
      <c r="YS311" s="3"/>
      <c r="YT311" s="3"/>
      <c r="YU311" s="3"/>
      <c r="YV311" s="3"/>
      <c r="YW311" s="3"/>
      <c r="YX311" s="3"/>
      <c r="YY311" s="3"/>
      <c r="YZ311" s="3"/>
      <c r="ZA311" s="3"/>
      <c r="ZB311" s="3"/>
      <c r="ZC311" s="3"/>
      <c r="ZD311" s="3"/>
      <c r="ZE311" s="3"/>
      <c r="ZF311" s="3"/>
      <c r="ZG311" s="3"/>
      <c r="ZH311" s="3"/>
      <c r="ZI311" s="3"/>
      <c r="ZJ311" s="3"/>
      <c r="ZK311" s="3"/>
      <c r="ZL311" s="3"/>
      <c r="ZM311" s="3"/>
      <c r="ZN311" s="3"/>
      <c r="ZO311" s="3"/>
      <c r="ZP311" s="3"/>
      <c r="ZQ311" s="3"/>
      <c r="ZR311" s="3"/>
      <c r="ZS311" s="3"/>
      <c r="ZT311" s="3"/>
      <c r="ZU311" s="3"/>
      <c r="ZV311" s="3"/>
      <c r="ZW311" s="3"/>
      <c r="ZX311" s="3"/>
      <c r="ZY311" s="3"/>
      <c r="ZZ311" s="3"/>
      <c r="AAA311" s="3"/>
      <c r="AAB311" s="3"/>
      <c r="AAC311" s="3"/>
      <c r="AAD311" s="3"/>
      <c r="AAE311" s="3"/>
      <c r="AAF311" s="3"/>
      <c r="AAG311" s="3"/>
      <c r="AAH311" s="3"/>
      <c r="AAI311" s="3"/>
      <c r="AAJ311" s="3"/>
      <c r="AAK311" s="3"/>
      <c r="AAL311" s="3"/>
      <c r="AAM311" s="3"/>
      <c r="AAN311" s="3"/>
      <c r="AAO311" s="3"/>
      <c r="AAP311" s="3"/>
      <c r="AAQ311" s="3"/>
      <c r="AAR311" s="3"/>
      <c r="AAS311" s="3"/>
      <c r="AAT311" s="3"/>
      <c r="AAU311" s="3"/>
      <c r="AAV311" s="3"/>
      <c r="AAW311" s="3"/>
      <c r="AAX311" s="3"/>
      <c r="AAY311" s="3"/>
      <c r="AAZ311" s="3"/>
      <c r="ABA311" s="3"/>
      <c r="ABB311" s="3"/>
      <c r="ABC311" s="3"/>
      <c r="ABD311" s="3"/>
      <c r="ABE311" s="3"/>
      <c r="ABF311" s="3"/>
      <c r="ABG311" s="3"/>
      <c r="ABH311" s="3"/>
      <c r="ABI311" s="3"/>
      <c r="ABJ311" s="3"/>
      <c r="ABK311" s="3"/>
      <c r="ABL311" s="3"/>
      <c r="ABM311" s="3"/>
      <c r="ABN311" s="3"/>
      <c r="ABO311" s="3"/>
      <c r="ABP311" s="3"/>
      <c r="ABQ311" s="3"/>
      <c r="ABR311" s="3"/>
      <c r="ABS311" s="3"/>
      <c r="ABT311" s="3"/>
      <c r="ABU311" s="3"/>
      <c r="ABV311" s="3"/>
      <c r="ABW311" s="3"/>
      <c r="ABX311" s="3"/>
      <c r="ABY311" s="3"/>
      <c r="ABZ311" s="3"/>
      <c r="ACA311" s="3"/>
      <c r="ACB311" s="3"/>
      <c r="ACC311" s="3"/>
      <c r="ACD311" s="3"/>
      <c r="ACE311" s="3"/>
      <c r="ACF311" s="3"/>
      <c r="ACG311" s="3"/>
      <c r="ACH311" s="3"/>
      <c r="ACI311" s="3"/>
      <c r="ACJ311" s="3"/>
      <c r="ACK311" s="3"/>
      <c r="ACL311" s="3"/>
      <c r="ACM311" s="3"/>
      <c r="ACN311" s="3"/>
      <c r="ACO311" s="3"/>
      <c r="ACP311" s="3"/>
      <c r="ACQ311" s="3"/>
      <c r="ACR311" s="3"/>
      <c r="ACS311" s="3"/>
      <c r="ACT311" s="3"/>
      <c r="ACU311" s="3"/>
      <c r="ACV311" s="3"/>
      <c r="ACW311" s="3"/>
      <c r="ACX311" s="3"/>
      <c r="ACY311" s="3"/>
      <c r="ACZ311" s="3"/>
      <c r="ADA311" s="3"/>
      <c r="ADB311" s="3"/>
      <c r="ADC311" s="3"/>
      <c r="ADD311" s="3"/>
      <c r="ADE311" s="3"/>
      <c r="ADF311" s="3"/>
      <c r="ADG311" s="3"/>
      <c r="ADH311" s="3"/>
      <c r="ADI311" s="3"/>
      <c r="ADJ311" s="3"/>
      <c r="ADK311" s="3"/>
      <c r="ADL311" s="3"/>
      <c r="ADM311" s="3"/>
      <c r="ADN311" s="3"/>
      <c r="ADO311" s="3"/>
      <c r="ADP311" s="3"/>
      <c r="ADQ311" s="3"/>
      <c r="ADR311" s="3"/>
      <c r="ADS311" s="3"/>
      <c r="ADT311" s="3"/>
      <c r="ADU311" s="3"/>
      <c r="ADV311" s="3"/>
      <c r="ADW311" s="3"/>
      <c r="ADX311" s="3"/>
      <c r="ADY311" s="3"/>
      <c r="ADZ311" s="3"/>
      <c r="AEA311" s="3"/>
      <c r="AEB311" s="3"/>
      <c r="AEC311" s="3"/>
      <c r="AED311" s="3"/>
      <c r="AEE311" s="3"/>
      <c r="AEF311" s="3"/>
      <c r="AEG311" s="3"/>
      <c r="AEH311" s="3"/>
      <c r="AEI311" s="3"/>
      <c r="AEJ311" s="3"/>
      <c r="AEK311" s="3"/>
      <c r="AEL311" s="3"/>
      <c r="AEM311" s="3"/>
      <c r="AEN311" s="3"/>
      <c r="AEO311" s="3"/>
      <c r="AEP311" s="3"/>
      <c r="AEQ311" s="3"/>
      <c r="AER311" s="3"/>
      <c r="AES311" s="3"/>
      <c r="AET311" s="3"/>
      <c r="AEU311" s="3"/>
      <c r="AEV311" s="3"/>
      <c r="AEW311" s="3"/>
      <c r="AEX311" s="3"/>
      <c r="AEY311" s="3"/>
      <c r="AEZ311" s="3"/>
      <c r="AFA311" s="3"/>
      <c r="AFB311" s="3"/>
      <c r="AFC311" s="3"/>
      <c r="AFD311" s="3"/>
      <c r="AFE311" s="3"/>
      <c r="AFF311" s="3"/>
      <c r="AFG311" s="3"/>
      <c r="AFH311" s="3"/>
      <c r="AFI311" s="3"/>
      <c r="AFJ311" s="3"/>
      <c r="AFK311" s="3"/>
      <c r="AFL311" s="3"/>
      <c r="AFM311" s="3"/>
      <c r="AFN311" s="3"/>
      <c r="AFO311" s="3"/>
      <c r="AFP311" s="3"/>
      <c r="AFQ311" s="3"/>
      <c r="AFR311" s="3"/>
      <c r="AFS311" s="3"/>
      <c r="AFT311" s="3"/>
      <c r="AFU311" s="3"/>
      <c r="AFV311" s="3"/>
      <c r="AFW311" s="3"/>
      <c r="AFX311" s="3"/>
      <c r="AFY311" s="3"/>
      <c r="AFZ311" s="3"/>
      <c r="AGA311" s="3"/>
      <c r="AGB311" s="3"/>
      <c r="AGC311" s="3"/>
      <c r="AGD311" s="3"/>
      <c r="AGE311" s="3"/>
      <c r="AGF311" s="3"/>
      <c r="AGG311" s="3"/>
      <c r="AGH311" s="3"/>
      <c r="AGI311" s="3"/>
      <c r="AGJ311" s="3"/>
      <c r="AGK311" s="3"/>
      <c r="AGL311" s="3"/>
      <c r="AGM311" s="3"/>
      <c r="AGN311" s="3"/>
      <c r="AGO311" s="3"/>
      <c r="AGP311" s="3"/>
      <c r="AGQ311" s="3"/>
      <c r="AGR311" s="3"/>
      <c r="AGS311" s="3"/>
      <c r="AGT311" s="3"/>
      <c r="AGU311" s="3"/>
      <c r="AGV311" s="3"/>
      <c r="AGW311" s="3"/>
      <c r="AGX311" s="3"/>
      <c r="AGY311" s="3"/>
      <c r="AGZ311" s="3"/>
      <c r="AHA311" s="3"/>
      <c r="AHB311" s="3"/>
      <c r="AHC311" s="3"/>
      <c r="AHD311" s="3"/>
      <c r="AHE311" s="3"/>
      <c r="AHF311" s="3"/>
      <c r="AHG311" s="3"/>
      <c r="AHH311" s="3"/>
      <c r="AHI311" s="3"/>
      <c r="AHJ311" s="3"/>
      <c r="AHK311" s="3"/>
      <c r="AHL311" s="3"/>
      <c r="AHM311" s="3"/>
      <c r="AHN311" s="3"/>
      <c r="AHO311" s="3"/>
      <c r="AHP311" s="3"/>
      <c r="AHQ311" s="3"/>
      <c r="AHR311" s="3"/>
      <c r="AHS311" s="3"/>
      <c r="AHT311" s="3"/>
      <c r="AHU311" s="3"/>
      <c r="AHV311" s="3"/>
      <c r="AHW311" s="3"/>
      <c r="AHX311" s="3"/>
      <c r="AHY311" s="3"/>
      <c r="AHZ311" s="3"/>
      <c r="AIA311" s="3"/>
      <c r="AIB311" s="3"/>
      <c r="AIC311" s="3"/>
      <c r="AID311" s="3"/>
      <c r="AIE311" s="3"/>
      <c r="AIF311" s="3"/>
      <c r="AIG311" s="3"/>
      <c r="AIH311" s="3"/>
      <c r="AII311" s="3"/>
      <c r="AIJ311" s="3"/>
      <c r="AIK311" s="3"/>
      <c r="AIL311" s="3"/>
      <c r="AIM311" s="3"/>
      <c r="AIN311" s="3"/>
      <c r="AIO311" s="3"/>
      <c r="AIP311" s="3"/>
      <c r="AIQ311" s="3"/>
      <c r="AIR311" s="3"/>
      <c r="AIS311" s="3"/>
      <c r="AIT311" s="3"/>
      <c r="AIU311" s="3"/>
      <c r="AIV311" s="3"/>
      <c r="AIW311" s="3"/>
      <c r="AIX311" s="3"/>
      <c r="AIY311" s="3"/>
      <c r="AIZ311" s="3"/>
      <c r="AJA311" s="3"/>
      <c r="AJB311" s="3"/>
      <c r="AJC311" s="3"/>
      <c r="AJD311" s="3"/>
      <c r="AJE311" s="3"/>
      <c r="AJF311" s="3"/>
      <c r="AJG311" s="3"/>
      <c r="AJH311" s="3"/>
      <c r="AJI311" s="3"/>
      <c r="AJJ311" s="3"/>
      <c r="AJK311" s="3"/>
      <c r="AJL311" s="3"/>
      <c r="AJM311" s="3"/>
      <c r="AJN311" s="3"/>
      <c r="AJO311" s="3"/>
      <c r="AJP311" s="3"/>
      <c r="AJQ311" s="3"/>
      <c r="AJR311" s="3"/>
      <c r="AJS311" s="3"/>
      <c r="AJT311" s="3"/>
      <c r="AJU311" s="3"/>
      <c r="AJV311" s="3"/>
      <c r="AJW311" s="3"/>
      <c r="AJX311" s="3"/>
      <c r="AJY311" s="3"/>
      <c r="AJZ311" s="3"/>
      <c r="AKA311" s="3"/>
      <c r="AKB311" s="3"/>
      <c r="AKC311" s="3"/>
      <c r="AKD311" s="3"/>
      <c r="AKE311" s="3"/>
      <c r="AKF311" s="3"/>
      <c r="AKG311" s="3"/>
      <c r="AKH311" s="3"/>
      <c r="AKI311" s="3"/>
      <c r="AKJ311" s="3"/>
      <c r="AKK311" s="3"/>
      <c r="AKL311" s="3"/>
      <c r="AKM311" s="3"/>
      <c r="AKN311" s="3"/>
      <c r="AKO311" s="3"/>
      <c r="AKP311" s="3"/>
      <c r="AKQ311" s="3"/>
      <c r="AKR311" s="3"/>
      <c r="AKS311" s="3"/>
      <c r="AKT311" s="3"/>
      <c r="AKU311" s="3"/>
      <c r="AKV311" s="3"/>
      <c r="AKW311" s="3"/>
      <c r="AKX311" s="3"/>
      <c r="AKY311" s="3"/>
      <c r="AKZ311" s="3"/>
      <c r="ALA311" s="3"/>
      <c r="ALB311" s="3"/>
      <c r="ALC311" s="3"/>
      <c r="ALD311" s="3"/>
      <c r="ALE311" s="3"/>
      <c r="ALF311" s="3"/>
      <c r="ALG311" s="3"/>
      <c r="ALH311" s="3"/>
      <c r="ALI311" s="3"/>
      <c r="ALJ311" s="3"/>
      <c r="ALK311" s="3"/>
      <c r="ALL311" s="3"/>
      <c r="ALM311" s="3"/>
      <c r="ALN311" s="3"/>
      <c r="ALO311" s="3"/>
      <c r="ALP311" s="3"/>
      <c r="ALQ311" s="3"/>
      <c r="ALR311" s="3"/>
      <c r="ALS311" s="3"/>
      <c r="ALT311" s="3"/>
      <c r="ALU311" s="3"/>
      <c r="ALV311" s="3"/>
      <c r="ALW311" s="3"/>
      <c r="ALX311" s="3"/>
      <c r="ALY311" s="3"/>
      <c r="ALZ311" s="3"/>
      <c r="AMA311" s="3"/>
      <c r="AMB311" s="3"/>
      <c r="AMC311" s="3"/>
      <c r="AMD311" s="3"/>
      <c r="AME311" s="3"/>
      <c r="AMF311" s="3"/>
      <c r="AMG311" s="3"/>
      <c r="AMH311" s="3"/>
      <c r="AMI311" s="3"/>
      <c r="AMJ311" s="3"/>
    </row>
    <row r="312" spans="1:1024" customFormat="1" ht="16.149999999999999" customHeight="1" x14ac:dyDescent="0.25">
      <c r="A312" s="92"/>
      <c r="B312" s="211" t="s">
        <v>131</v>
      </c>
      <c r="C312" s="71"/>
      <c r="D312" s="71"/>
      <c r="E312" s="71" t="s">
        <v>272</v>
      </c>
      <c r="F312" s="71"/>
      <c r="G312" s="264">
        <f t="shared" ref="G312:M312" si="3">G295+G298+G301+G303</f>
        <v>8.4</v>
      </c>
      <c r="H312" s="264">
        <f t="shared" si="3"/>
        <v>5</v>
      </c>
      <c r="I312" s="264">
        <f t="shared" si="3"/>
        <v>5</v>
      </c>
      <c r="J312" s="264">
        <f t="shared" si="3"/>
        <v>8</v>
      </c>
      <c r="K312" s="264">
        <f t="shared" si="3"/>
        <v>8</v>
      </c>
      <c r="L312" s="264">
        <f t="shared" si="3"/>
        <v>9</v>
      </c>
      <c r="M312" s="264">
        <f t="shared" si="3"/>
        <v>9</v>
      </c>
      <c r="N312" s="71"/>
      <c r="O312" s="71"/>
      <c r="P312" s="18"/>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c r="GN312" s="3"/>
      <c r="GO312" s="3"/>
      <c r="GP312" s="3"/>
      <c r="GQ312" s="3"/>
      <c r="GR312" s="3"/>
      <c r="GS312" s="3"/>
      <c r="GT312" s="3"/>
      <c r="GU312" s="3"/>
      <c r="GV312" s="3"/>
      <c r="GW312" s="3"/>
      <c r="GX312" s="3"/>
      <c r="GY312" s="3"/>
      <c r="GZ312" s="3"/>
      <c r="HA312" s="3"/>
      <c r="HB312" s="3"/>
      <c r="HC312" s="3"/>
      <c r="HD312" s="3"/>
      <c r="HE312" s="3"/>
      <c r="HF312" s="3"/>
      <c r="HG312" s="3"/>
      <c r="HH312" s="3"/>
      <c r="HI312" s="3"/>
      <c r="HJ312" s="3"/>
      <c r="HK312" s="3"/>
      <c r="HL312" s="3"/>
      <c r="HM312" s="3"/>
      <c r="HN312" s="3"/>
      <c r="HO312" s="3"/>
      <c r="HP312" s="3"/>
      <c r="HQ312" s="3"/>
      <c r="HR312" s="3"/>
      <c r="HS312" s="3"/>
      <c r="HT312" s="3"/>
      <c r="HU312" s="3"/>
      <c r="HV312" s="3"/>
      <c r="HW312" s="3"/>
      <c r="HX312" s="3"/>
      <c r="HY312" s="3"/>
      <c r="HZ312" s="3"/>
      <c r="IA312" s="3"/>
      <c r="IB312" s="3"/>
      <c r="IC312" s="3"/>
      <c r="ID312" s="3"/>
      <c r="IE312" s="3"/>
      <c r="IF312" s="3"/>
      <c r="IG312" s="3"/>
      <c r="IH312" s="3"/>
      <c r="II312" s="3"/>
      <c r="IJ312" s="3"/>
      <c r="IK312" s="3"/>
      <c r="IL312" s="3"/>
      <c r="IM312" s="3"/>
      <c r="IN312" s="3"/>
      <c r="IO312" s="3"/>
      <c r="IP312" s="3"/>
      <c r="IQ312" s="3"/>
      <c r="IR312" s="3"/>
      <c r="IS312" s="3"/>
      <c r="IT312" s="3"/>
      <c r="IU312" s="3"/>
      <c r="IV312" s="3"/>
      <c r="IW312" s="3"/>
      <c r="IX312" s="3"/>
      <c r="IY312" s="3"/>
      <c r="IZ312" s="3"/>
      <c r="JA312" s="3"/>
      <c r="JB312" s="3"/>
      <c r="JC312" s="3"/>
      <c r="JD312" s="3"/>
      <c r="JE312" s="3"/>
      <c r="JF312" s="3"/>
      <c r="JG312" s="3"/>
      <c r="JH312" s="3"/>
      <c r="JI312" s="3"/>
      <c r="JJ312" s="3"/>
      <c r="JK312" s="3"/>
      <c r="JL312" s="3"/>
      <c r="JM312" s="3"/>
      <c r="JN312" s="3"/>
      <c r="JO312" s="3"/>
      <c r="JP312" s="3"/>
      <c r="JQ312" s="3"/>
      <c r="JR312" s="3"/>
      <c r="JS312" s="3"/>
      <c r="JT312" s="3"/>
      <c r="JU312" s="3"/>
      <c r="JV312" s="3"/>
      <c r="JW312" s="3"/>
      <c r="JX312" s="3"/>
      <c r="JY312" s="3"/>
      <c r="JZ312" s="3"/>
      <c r="KA312" s="3"/>
      <c r="KB312" s="3"/>
      <c r="KC312" s="3"/>
      <c r="KD312" s="3"/>
      <c r="KE312" s="3"/>
      <c r="KF312" s="3"/>
      <c r="KG312" s="3"/>
      <c r="KH312" s="3"/>
      <c r="KI312" s="3"/>
      <c r="KJ312" s="3"/>
      <c r="KK312" s="3"/>
      <c r="KL312" s="3"/>
      <c r="KM312" s="3"/>
      <c r="KN312" s="3"/>
      <c r="KO312" s="3"/>
      <c r="KP312" s="3"/>
      <c r="KQ312" s="3"/>
      <c r="KR312" s="3"/>
      <c r="KS312" s="3"/>
      <c r="KT312" s="3"/>
      <c r="KU312" s="3"/>
      <c r="KV312" s="3"/>
      <c r="KW312" s="3"/>
      <c r="KX312" s="3"/>
      <c r="KY312" s="3"/>
      <c r="KZ312" s="3"/>
      <c r="LA312" s="3"/>
      <c r="LB312" s="3"/>
      <c r="LC312" s="3"/>
      <c r="LD312" s="3"/>
      <c r="LE312" s="3"/>
      <c r="LF312" s="3"/>
      <c r="LG312" s="3"/>
      <c r="LH312" s="3"/>
      <c r="LI312" s="3"/>
      <c r="LJ312" s="3"/>
      <c r="LK312" s="3"/>
      <c r="LL312" s="3"/>
      <c r="LM312" s="3"/>
      <c r="LN312" s="3"/>
      <c r="LO312" s="3"/>
      <c r="LP312" s="3"/>
      <c r="LQ312" s="3"/>
      <c r="LR312" s="3"/>
      <c r="LS312" s="3"/>
      <c r="LT312" s="3"/>
      <c r="LU312" s="3"/>
      <c r="LV312" s="3"/>
      <c r="LW312" s="3"/>
      <c r="LX312" s="3"/>
      <c r="LY312" s="3"/>
      <c r="LZ312" s="3"/>
      <c r="MA312" s="3"/>
      <c r="MB312" s="3"/>
      <c r="MC312" s="3"/>
      <c r="MD312" s="3"/>
      <c r="ME312" s="3"/>
      <c r="MF312" s="3"/>
      <c r="MG312" s="3"/>
      <c r="MH312" s="3"/>
      <c r="MI312" s="3"/>
      <c r="MJ312" s="3"/>
      <c r="MK312" s="3"/>
      <c r="ML312" s="3"/>
      <c r="MM312" s="3"/>
      <c r="MN312" s="3"/>
      <c r="MO312" s="3"/>
      <c r="MP312" s="3"/>
      <c r="MQ312" s="3"/>
      <c r="MR312" s="3"/>
      <c r="MS312" s="3"/>
      <c r="MT312" s="3"/>
      <c r="MU312" s="3"/>
      <c r="MV312" s="3"/>
      <c r="MW312" s="3"/>
      <c r="MX312" s="3"/>
      <c r="MY312" s="3"/>
      <c r="MZ312" s="3"/>
      <c r="NA312" s="3"/>
      <c r="NB312" s="3"/>
      <c r="NC312" s="3"/>
      <c r="ND312" s="3"/>
      <c r="NE312" s="3"/>
      <c r="NF312" s="3"/>
      <c r="NG312" s="3"/>
      <c r="NH312" s="3"/>
      <c r="NI312" s="3"/>
      <c r="NJ312" s="3"/>
      <c r="NK312" s="3"/>
      <c r="NL312" s="3"/>
      <c r="NM312" s="3"/>
      <c r="NN312" s="3"/>
      <c r="NO312" s="3"/>
      <c r="NP312" s="3"/>
      <c r="NQ312" s="3"/>
      <c r="NR312" s="3"/>
      <c r="NS312" s="3"/>
      <c r="NT312" s="3"/>
      <c r="NU312" s="3"/>
      <c r="NV312" s="3"/>
      <c r="NW312" s="3"/>
      <c r="NX312" s="3"/>
      <c r="NY312" s="3"/>
      <c r="NZ312" s="3"/>
      <c r="OA312" s="3"/>
      <c r="OB312" s="3"/>
      <c r="OC312" s="3"/>
      <c r="OD312" s="3"/>
      <c r="OE312" s="3"/>
      <c r="OF312" s="3"/>
      <c r="OG312" s="3"/>
      <c r="OH312" s="3"/>
      <c r="OI312" s="3"/>
      <c r="OJ312" s="3"/>
      <c r="OK312" s="3"/>
      <c r="OL312" s="3"/>
      <c r="OM312" s="3"/>
      <c r="ON312" s="3"/>
      <c r="OO312" s="3"/>
      <c r="OP312" s="3"/>
      <c r="OQ312" s="3"/>
      <c r="OR312" s="3"/>
      <c r="OS312" s="3"/>
      <c r="OT312" s="3"/>
      <c r="OU312" s="3"/>
      <c r="OV312" s="3"/>
      <c r="OW312" s="3"/>
      <c r="OX312" s="3"/>
      <c r="OY312" s="3"/>
      <c r="OZ312" s="3"/>
      <c r="PA312" s="3"/>
      <c r="PB312" s="3"/>
      <c r="PC312" s="3"/>
      <c r="PD312" s="3"/>
      <c r="PE312" s="3"/>
      <c r="PF312" s="3"/>
      <c r="PG312" s="3"/>
      <c r="PH312" s="3"/>
      <c r="PI312" s="3"/>
      <c r="PJ312" s="3"/>
      <c r="PK312" s="3"/>
      <c r="PL312" s="3"/>
      <c r="PM312" s="3"/>
      <c r="PN312" s="3"/>
      <c r="PO312" s="3"/>
      <c r="PP312" s="3"/>
      <c r="PQ312" s="3"/>
      <c r="PR312" s="3"/>
      <c r="PS312" s="3"/>
      <c r="PT312" s="3"/>
      <c r="PU312" s="3"/>
      <c r="PV312" s="3"/>
      <c r="PW312" s="3"/>
      <c r="PX312" s="3"/>
      <c r="PY312" s="3"/>
      <c r="PZ312" s="3"/>
      <c r="QA312" s="3"/>
      <c r="QB312" s="3"/>
      <c r="QC312" s="3"/>
      <c r="QD312" s="3"/>
      <c r="QE312" s="3"/>
      <c r="QF312" s="3"/>
      <c r="QG312" s="3"/>
      <c r="QH312" s="3"/>
      <c r="QI312" s="3"/>
      <c r="QJ312" s="3"/>
      <c r="QK312" s="3"/>
      <c r="QL312" s="3"/>
      <c r="QM312" s="3"/>
      <c r="QN312" s="3"/>
      <c r="QO312" s="3"/>
      <c r="QP312" s="3"/>
      <c r="QQ312" s="3"/>
      <c r="QR312" s="3"/>
      <c r="QS312" s="3"/>
      <c r="QT312" s="3"/>
      <c r="QU312" s="3"/>
      <c r="QV312" s="3"/>
      <c r="QW312" s="3"/>
      <c r="QX312" s="3"/>
      <c r="QY312" s="3"/>
      <c r="QZ312" s="3"/>
      <c r="RA312" s="3"/>
      <c r="RB312" s="3"/>
      <c r="RC312" s="3"/>
      <c r="RD312" s="3"/>
      <c r="RE312" s="3"/>
      <c r="RF312" s="3"/>
      <c r="RG312" s="3"/>
      <c r="RH312" s="3"/>
      <c r="RI312" s="3"/>
      <c r="RJ312" s="3"/>
      <c r="RK312" s="3"/>
      <c r="RL312" s="3"/>
      <c r="RM312" s="3"/>
      <c r="RN312" s="3"/>
      <c r="RO312" s="3"/>
      <c r="RP312" s="3"/>
      <c r="RQ312" s="3"/>
      <c r="RR312" s="3"/>
      <c r="RS312" s="3"/>
      <c r="RT312" s="3"/>
      <c r="RU312" s="3"/>
      <c r="RV312" s="3"/>
      <c r="RW312" s="3"/>
      <c r="RX312" s="3"/>
      <c r="RY312" s="3"/>
      <c r="RZ312" s="3"/>
      <c r="SA312" s="3"/>
      <c r="SB312" s="3"/>
      <c r="SC312" s="3"/>
      <c r="SD312" s="3"/>
      <c r="SE312" s="3"/>
      <c r="SF312" s="3"/>
      <c r="SG312" s="3"/>
      <c r="SH312" s="3"/>
      <c r="SI312" s="3"/>
      <c r="SJ312" s="3"/>
      <c r="SK312" s="3"/>
      <c r="SL312" s="3"/>
      <c r="SM312" s="3"/>
      <c r="SN312" s="3"/>
      <c r="SO312" s="3"/>
      <c r="SP312" s="3"/>
      <c r="SQ312" s="3"/>
      <c r="SR312" s="3"/>
      <c r="SS312" s="3"/>
      <c r="ST312" s="3"/>
      <c r="SU312" s="3"/>
      <c r="SV312" s="3"/>
      <c r="SW312" s="3"/>
      <c r="SX312" s="3"/>
      <c r="SY312" s="3"/>
      <c r="SZ312" s="3"/>
      <c r="TA312" s="3"/>
      <c r="TB312" s="3"/>
      <c r="TC312" s="3"/>
      <c r="TD312" s="3"/>
      <c r="TE312" s="3"/>
      <c r="TF312" s="3"/>
      <c r="TG312" s="3"/>
      <c r="TH312" s="3"/>
      <c r="TI312" s="3"/>
      <c r="TJ312" s="3"/>
      <c r="TK312" s="3"/>
      <c r="TL312" s="3"/>
      <c r="TM312" s="3"/>
      <c r="TN312" s="3"/>
      <c r="TO312" s="3"/>
      <c r="TP312" s="3"/>
      <c r="TQ312" s="3"/>
      <c r="TR312" s="3"/>
      <c r="TS312" s="3"/>
      <c r="TT312" s="3"/>
      <c r="TU312" s="3"/>
      <c r="TV312" s="3"/>
      <c r="TW312" s="3"/>
      <c r="TX312" s="3"/>
      <c r="TY312" s="3"/>
      <c r="TZ312" s="3"/>
      <c r="UA312" s="3"/>
      <c r="UB312" s="3"/>
      <c r="UC312" s="3"/>
      <c r="UD312" s="3"/>
      <c r="UE312" s="3"/>
      <c r="UF312" s="3"/>
      <c r="UG312" s="3"/>
      <c r="UH312" s="3"/>
      <c r="UI312" s="3"/>
      <c r="UJ312" s="3"/>
      <c r="UK312" s="3"/>
      <c r="UL312" s="3"/>
      <c r="UM312" s="3"/>
      <c r="UN312" s="3"/>
      <c r="UO312" s="3"/>
      <c r="UP312" s="3"/>
      <c r="UQ312" s="3"/>
      <c r="UR312" s="3"/>
      <c r="US312" s="3"/>
      <c r="UT312" s="3"/>
      <c r="UU312" s="3"/>
      <c r="UV312" s="3"/>
      <c r="UW312" s="3"/>
      <c r="UX312" s="3"/>
      <c r="UY312" s="3"/>
      <c r="UZ312" s="3"/>
      <c r="VA312" s="3"/>
      <c r="VB312" s="3"/>
      <c r="VC312" s="3"/>
      <c r="VD312" s="3"/>
      <c r="VE312" s="3"/>
      <c r="VF312" s="3"/>
      <c r="VG312" s="3"/>
      <c r="VH312" s="3"/>
      <c r="VI312" s="3"/>
      <c r="VJ312" s="3"/>
      <c r="VK312" s="3"/>
      <c r="VL312" s="3"/>
      <c r="VM312" s="3"/>
      <c r="VN312" s="3"/>
      <c r="VO312" s="3"/>
      <c r="VP312" s="3"/>
      <c r="VQ312" s="3"/>
      <c r="VR312" s="3"/>
      <c r="VS312" s="3"/>
      <c r="VT312" s="3"/>
      <c r="VU312" s="3"/>
      <c r="VV312" s="3"/>
      <c r="VW312" s="3"/>
      <c r="VX312" s="3"/>
      <c r="VY312" s="3"/>
      <c r="VZ312" s="3"/>
      <c r="WA312" s="3"/>
      <c r="WB312" s="3"/>
      <c r="WC312" s="3"/>
      <c r="WD312" s="3"/>
      <c r="WE312" s="3"/>
      <c r="WF312" s="3"/>
      <c r="WG312" s="3"/>
      <c r="WH312" s="3"/>
      <c r="WI312" s="3"/>
      <c r="WJ312" s="3"/>
      <c r="WK312" s="3"/>
      <c r="WL312" s="3"/>
      <c r="WM312" s="3"/>
      <c r="WN312" s="3"/>
      <c r="WO312" s="3"/>
      <c r="WP312" s="3"/>
      <c r="WQ312" s="3"/>
      <c r="WR312" s="3"/>
      <c r="WS312" s="3"/>
      <c r="WT312" s="3"/>
      <c r="WU312" s="3"/>
      <c r="WV312" s="3"/>
      <c r="WW312" s="3"/>
      <c r="WX312" s="3"/>
      <c r="WY312" s="3"/>
      <c r="WZ312" s="3"/>
      <c r="XA312" s="3"/>
      <c r="XB312" s="3"/>
      <c r="XC312" s="3"/>
      <c r="XD312" s="3"/>
      <c r="XE312" s="3"/>
      <c r="XF312" s="3"/>
      <c r="XG312" s="3"/>
      <c r="XH312" s="3"/>
      <c r="XI312" s="3"/>
      <c r="XJ312" s="3"/>
      <c r="XK312" s="3"/>
      <c r="XL312" s="3"/>
      <c r="XM312" s="3"/>
      <c r="XN312" s="3"/>
      <c r="XO312" s="3"/>
      <c r="XP312" s="3"/>
      <c r="XQ312" s="3"/>
      <c r="XR312" s="3"/>
      <c r="XS312" s="3"/>
      <c r="XT312" s="3"/>
      <c r="XU312" s="3"/>
      <c r="XV312" s="3"/>
      <c r="XW312" s="3"/>
      <c r="XX312" s="3"/>
      <c r="XY312" s="3"/>
      <c r="XZ312" s="3"/>
      <c r="YA312" s="3"/>
      <c r="YB312" s="3"/>
      <c r="YC312" s="3"/>
      <c r="YD312" s="3"/>
      <c r="YE312" s="3"/>
      <c r="YF312" s="3"/>
      <c r="YG312" s="3"/>
      <c r="YH312" s="3"/>
      <c r="YI312" s="3"/>
      <c r="YJ312" s="3"/>
      <c r="YK312" s="3"/>
      <c r="YL312" s="3"/>
      <c r="YM312" s="3"/>
      <c r="YN312" s="3"/>
      <c r="YO312" s="3"/>
      <c r="YP312" s="3"/>
      <c r="YQ312" s="3"/>
      <c r="YR312" s="3"/>
      <c r="YS312" s="3"/>
      <c r="YT312" s="3"/>
      <c r="YU312" s="3"/>
      <c r="YV312" s="3"/>
      <c r="YW312" s="3"/>
      <c r="YX312" s="3"/>
      <c r="YY312" s="3"/>
      <c r="YZ312" s="3"/>
      <c r="ZA312" s="3"/>
      <c r="ZB312" s="3"/>
      <c r="ZC312" s="3"/>
      <c r="ZD312" s="3"/>
      <c r="ZE312" s="3"/>
      <c r="ZF312" s="3"/>
      <c r="ZG312" s="3"/>
      <c r="ZH312" s="3"/>
      <c r="ZI312" s="3"/>
      <c r="ZJ312" s="3"/>
      <c r="ZK312" s="3"/>
      <c r="ZL312" s="3"/>
      <c r="ZM312" s="3"/>
      <c r="ZN312" s="3"/>
      <c r="ZO312" s="3"/>
      <c r="ZP312" s="3"/>
      <c r="ZQ312" s="3"/>
      <c r="ZR312" s="3"/>
      <c r="ZS312" s="3"/>
      <c r="ZT312" s="3"/>
      <c r="ZU312" s="3"/>
      <c r="ZV312" s="3"/>
      <c r="ZW312" s="3"/>
      <c r="ZX312" s="3"/>
      <c r="ZY312" s="3"/>
      <c r="ZZ312" s="3"/>
      <c r="AAA312" s="3"/>
      <c r="AAB312" s="3"/>
      <c r="AAC312" s="3"/>
      <c r="AAD312" s="3"/>
      <c r="AAE312" s="3"/>
      <c r="AAF312" s="3"/>
      <c r="AAG312" s="3"/>
      <c r="AAH312" s="3"/>
      <c r="AAI312" s="3"/>
      <c r="AAJ312" s="3"/>
      <c r="AAK312" s="3"/>
      <c r="AAL312" s="3"/>
      <c r="AAM312" s="3"/>
      <c r="AAN312" s="3"/>
      <c r="AAO312" s="3"/>
      <c r="AAP312" s="3"/>
      <c r="AAQ312" s="3"/>
      <c r="AAR312" s="3"/>
      <c r="AAS312" s="3"/>
      <c r="AAT312" s="3"/>
      <c r="AAU312" s="3"/>
      <c r="AAV312" s="3"/>
      <c r="AAW312" s="3"/>
      <c r="AAX312" s="3"/>
      <c r="AAY312" s="3"/>
      <c r="AAZ312" s="3"/>
      <c r="ABA312" s="3"/>
      <c r="ABB312" s="3"/>
      <c r="ABC312" s="3"/>
      <c r="ABD312" s="3"/>
      <c r="ABE312" s="3"/>
      <c r="ABF312" s="3"/>
      <c r="ABG312" s="3"/>
      <c r="ABH312" s="3"/>
      <c r="ABI312" s="3"/>
      <c r="ABJ312" s="3"/>
      <c r="ABK312" s="3"/>
      <c r="ABL312" s="3"/>
      <c r="ABM312" s="3"/>
      <c r="ABN312" s="3"/>
      <c r="ABO312" s="3"/>
      <c r="ABP312" s="3"/>
      <c r="ABQ312" s="3"/>
      <c r="ABR312" s="3"/>
      <c r="ABS312" s="3"/>
      <c r="ABT312" s="3"/>
      <c r="ABU312" s="3"/>
      <c r="ABV312" s="3"/>
      <c r="ABW312" s="3"/>
      <c r="ABX312" s="3"/>
      <c r="ABY312" s="3"/>
      <c r="ABZ312" s="3"/>
      <c r="ACA312" s="3"/>
      <c r="ACB312" s="3"/>
      <c r="ACC312" s="3"/>
      <c r="ACD312" s="3"/>
      <c r="ACE312" s="3"/>
      <c r="ACF312" s="3"/>
      <c r="ACG312" s="3"/>
      <c r="ACH312" s="3"/>
      <c r="ACI312" s="3"/>
      <c r="ACJ312" s="3"/>
      <c r="ACK312" s="3"/>
      <c r="ACL312" s="3"/>
      <c r="ACM312" s="3"/>
      <c r="ACN312" s="3"/>
      <c r="ACO312" s="3"/>
      <c r="ACP312" s="3"/>
      <c r="ACQ312" s="3"/>
      <c r="ACR312" s="3"/>
      <c r="ACS312" s="3"/>
      <c r="ACT312" s="3"/>
      <c r="ACU312" s="3"/>
      <c r="ACV312" s="3"/>
      <c r="ACW312" s="3"/>
      <c r="ACX312" s="3"/>
      <c r="ACY312" s="3"/>
      <c r="ACZ312" s="3"/>
      <c r="ADA312" s="3"/>
      <c r="ADB312" s="3"/>
      <c r="ADC312" s="3"/>
      <c r="ADD312" s="3"/>
      <c r="ADE312" s="3"/>
      <c r="ADF312" s="3"/>
      <c r="ADG312" s="3"/>
      <c r="ADH312" s="3"/>
      <c r="ADI312" s="3"/>
      <c r="ADJ312" s="3"/>
      <c r="ADK312" s="3"/>
      <c r="ADL312" s="3"/>
      <c r="ADM312" s="3"/>
      <c r="ADN312" s="3"/>
      <c r="ADO312" s="3"/>
      <c r="ADP312" s="3"/>
      <c r="ADQ312" s="3"/>
      <c r="ADR312" s="3"/>
      <c r="ADS312" s="3"/>
      <c r="ADT312" s="3"/>
      <c r="ADU312" s="3"/>
      <c r="ADV312" s="3"/>
      <c r="ADW312" s="3"/>
      <c r="ADX312" s="3"/>
      <c r="ADY312" s="3"/>
      <c r="ADZ312" s="3"/>
      <c r="AEA312" s="3"/>
      <c r="AEB312" s="3"/>
      <c r="AEC312" s="3"/>
      <c r="AED312" s="3"/>
      <c r="AEE312" s="3"/>
      <c r="AEF312" s="3"/>
      <c r="AEG312" s="3"/>
      <c r="AEH312" s="3"/>
      <c r="AEI312" s="3"/>
      <c r="AEJ312" s="3"/>
      <c r="AEK312" s="3"/>
      <c r="AEL312" s="3"/>
      <c r="AEM312" s="3"/>
      <c r="AEN312" s="3"/>
      <c r="AEO312" s="3"/>
      <c r="AEP312" s="3"/>
      <c r="AEQ312" s="3"/>
      <c r="AER312" s="3"/>
      <c r="AES312" s="3"/>
      <c r="AET312" s="3"/>
      <c r="AEU312" s="3"/>
      <c r="AEV312" s="3"/>
      <c r="AEW312" s="3"/>
      <c r="AEX312" s="3"/>
      <c r="AEY312" s="3"/>
      <c r="AEZ312" s="3"/>
      <c r="AFA312" s="3"/>
      <c r="AFB312" s="3"/>
      <c r="AFC312" s="3"/>
      <c r="AFD312" s="3"/>
      <c r="AFE312" s="3"/>
      <c r="AFF312" s="3"/>
      <c r="AFG312" s="3"/>
      <c r="AFH312" s="3"/>
      <c r="AFI312" s="3"/>
      <c r="AFJ312" s="3"/>
      <c r="AFK312" s="3"/>
      <c r="AFL312" s="3"/>
      <c r="AFM312" s="3"/>
      <c r="AFN312" s="3"/>
      <c r="AFO312" s="3"/>
      <c r="AFP312" s="3"/>
      <c r="AFQ312" s="3"/>
      <c r="AFR312" s="3"/>
      <c r="AFS312" s="3"/>
      <c r="AFT312" s="3"/>
      <c r="AFU312" s="3"/>
      <c r="AFV312" s="3"/>
      <c r="AFW312" s="3"/>
      <c r="AFX312" s="3"/>
      <c r="AFY312" s="3"/>
      <c r="AFZ312" s="3"/>
      <c r="AGA312" s="3"/>
      <c r="AGB312" s="3"/>
      <c r="AGC312" s="3"/>
      <c r="AGD312" s="3"/>
      <c r="AGE312" s="3"/>
      <c r="AGF312" s="3"/>
      <c r="AGG312" s="3"/>
      <c r="AGH312" s="3"/>
      <c r="AGI312" s="3"/>
      <c r="AGJ312" s="3"/>
      <c r="AGK312" s="3"/>
      <c r="AGL312" s="3"/>
      <c r="AGM312" s="3"/>
      <c r="AGN312" s="3"/>
      <c r="AGO312" s="3"/>
      <c r="AGP312" s="3"/>
      <c r="AGQ312" s="3"/>
      <c r="AGR312" s="3"/>
      <c r="AGS312" s="3"/>
      <c r="AGT312" s="3"/>
      <c r="AGU312" s="3"/>
      <c r="AGV312" s="3"/>
      <c r="AGW312" s="3"/>
      <c r="AGX312" s="3"/>
      <c r="AGY312" s="3"/>
      <c r="AGZ312" s="3"/>
      <c r="AHA312" s="3"/>
      <c r="AHB312" s="3"/>
      <c r="AHC312" s="3"/>
      <c r="AHD312" s="3"/>
      <c r="AHE312" s="3"/>
      <c r="AHF312" s="3"/>
      <c r="AHG312" s="3"/>
      <c r="AHH312" s="3"/>
      <c r="AHI312" s="3"/>
      <c r="AHJ312" s="3"/>
      <c r="AHK312" s="3"/>
      <c r="AHL312" s="3"/>
      <c r="AHM312" s="3"/>
      <c r="AHN312" s="3"/>
      <c r="AHO312" s="3"/>
      <c r="AHP312" s="3"/>
      <c r="AHQ312" s="3"/>
      <c r="AHR312" s="3"/>
      <c r="AHS312" s="3"/>
      <c r="AHT312" s="3"/>
      <c r="AHU312" s="3"/>
      <c r="AHV312" s="3"/>
      <c r="AHW312" s="3"/>
      <c r="AHX312" s="3"/>
      <c r="AHY312" s="3"/>
      <c r="AHZ312" s="3"/>
      <c r="AIA312" s="3"/>
      <c r="AIB312" s="3"/>
      <c r="AIC312" s="3"/>
      <c r="AID312" s="3"/>
      <c r="AIE312" s="3"/>
      <c r="AIF312" s="3"/>
      <c r="AIG312" s="3"/>
      <c r="AIH312" s="3"/>
      <c r="AII312" s="3"/>
      <c r="AIJ312" s="3"/>
      <c r="AIK312" s="3"/>
      <c r="AIL312" s="3"/>
      <c r="AIM312" s="3"/>
      <c r="AIN312" s="3"/>
      <c r="AIO312" s="3"/>
      <c r="AIP312" s="3"/>
      <c r="AIQ312" s="3"/>
      <c r="AIR312" s="3"/>
      <c r="AIS312" s="3"/>
      <c r="AIT312" s="3"/>
      <c r="AIU312" s="3"/>
      <c r="AIV312" s="3"/>
      <c r="AIW312" s="3"/>
      <c r="AIX312" s="3"/>
      <c r="AIY312" s="3"/>
      <c r="AIZ312" s="3"/>
      <c r="AJA312" s="3"/>
      <c r="AJB312" s="3"/>
      <c r="AJC312" s="3"/>
      <c r="AJD312" s="3"/>
      <c r="AJE312" s="3"/>
      <c r="AJF312" s="3"/>
      <c r="AJG312" s="3"/>
      <c r="AJH312" s="3"/>
      <c r="AJI312" s="3"/>
      <c r="AJJ312" s="3"/>
      <c r="AJK312" s="3"/>
      <c r="AJL312" s="3"/>
      <c r="AJM312" s="3"/>
      <c r="AJN312" s="3"/>
      <c r="AJO312" s="3"/>
      <c r="AJP312" s="3"/>
      <c r="AJQ312" s="3"/>
      <c r="AJR312" s="3"/>
      <c r="AJS312" s="3"/>
      <c r="AJT312" s="3"/>
      <c r="AJU312" s="3"/>
      <c r="AJV312" s="3"/>
      <c r="AJW312" s="3"/>
      <c r="AJX312" s="3"/>
      <c r="AJY312" s="3"/>
      <c r="AJZ312" s="3"/>
      <c r="AKA312" s="3"/>
      <c r="AKB312" s="3"/>
      <c r="AKC312" s="3"/>
      <c r="AKD312" s="3"/>
      <c r="AKE312" s="3"/>
      <c r="AKF312" s="3"/>
      <c r="AKG312" s="3"/>
      <c r="AKH312" s="3"/>
      <c r="AKI312" s="3"/>
      <c r="AKJ312" s="3"/>
      <c r="AKK312" s="3"/>
      <c r="AKL312" s="3"/>
      <c r="AKM312" s="3"/>
      <c r="AKN312" s="3"/>
      <c r="AKO312" s="3"/>
      <c r="AKP312" s="3"/>
      <c r="AKQ312" s="3"/>
      <c r="AKR312" s="3"/>
      <c r="AKS312" s="3"/>
      <c r="AKT312" s="3"/>
      <c r="AKU312" s="3"/>
      <c r="AKV312" s="3"/>
      <c r="AKW312" s="3"/>
      <c r="AKX312" s="3"/>
      <c r="AKY312" s="3"/>
      <c r="AKZ312" s="3"/>
      <c r="ALA312" s="3"/>
      <c r="ALB312" s="3"/>
      <c r="ALC312" s="3"/>
      <c r="ALD312" s="3"/>
      <c r="ALE312" s="3"/>
      <c r="ALF312" s="3"/>
      <c r="ALG312" s="3"/>
      <c r="ALH312" s="3"/>
      <c r="ALI312" s="3"/>
      <c r="ALJ312" s="3"/>
      <c r="ALK312" s="3"/>
      <c r="ALL312" s="3"/>
      <c r="ALM312" s="3"/>
      <c r="ALN312" s="3"/>
      <c r="ALO312" s="3"/>
      <c r="ALP312" s="3"/>
      <c r="ALQ312" s="3"/>
      <c r="ALR312" s="3"/>
      <c r="ALS312" s="3"/>
      <c r="ALT312" s="3"/>
      <c r="ALU312" s="3"/>
      <c r="ALV312" s="3"/>
      <c r="ALW312" s="3"/>
      <c r="ALX312" s="3"/>
      <c r="ALY312" s="3"/>
      <c r="ALZ312" s="3"/>
      <c r="AMA312" s="3"/>
      <c r="AMB312" s="3"/>
      <c r="AMC312" s="3"/>
      <c r="AMD312" s="3"/>
      <c r="AME312" s="3"/>
      <c r="AMF312" s="3"/>
      <c r="AMG312" s="3"/>
      <c r="AMH312" s="3"/>
      <c r="AMI312" s="3"/>
      <c r="AMJ312" s="3"/>
    </row>
    <row r="313" spans="1:1024" customFormat="1" ht="16.149999999999999" customHeight="1" x14ac:dyDescent="0.25">
      <c r="A313" s="92"/>
      <c r="B313" s="211" t="s">
        <v>88</v>
      </c>
      <c r="C313" s="71"/>
      <c r="D313" s="71"/>
      <c r="E313" s="71" t="s">
        <v>272</v>
      </c>
      <c r="F313" s="71"/>
      <c r="G313" s="264">
        <v>0</v>
      </c>
      <c r="H313" s="264">
        <v>0</v>
      </c>
      <c r="I313" s="264">
        <v>0</v>
      </c>
      <c r="J313" s="264">
        <v>0</v>
      </c>
      <c r="K313" s="264">
        <v>0</v>
      </c>
      <c r="L313" s="264">
        <v>0</v>
      </c>
      <c r="M313" s="264">
        <v>0</v>
      </c>
      <c r="N313" s="71"/>
      <c r="O313" s="71"/>
      <c r="P313" s="18"/>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c r="GN313" s="3"/>
      <c r="GO313" s="3"/>
      <c r="GP313" s="3"/>
      <c r="GQ313" s="3"/>
      <c r="GR313" s="3"/>
      <c r="GS313" s="3"/>
      <c r="GT313" s="3"/>
      <c r="GU313" s="3"/>
      <c r="GV313" s="3"/>
      <c r="GW313" s="3"/>
      <c r="GX313" s="3"/>
      <c r="GY313" s="3"/>
      <c r="GZ313" s="3"/>
      <c r="HA313" s="3"/>
      <c r="HB313" s="3"/>
      <c r="HC313" s="3"/>
      <c r="HD313" s="3"/>
      <c r="HE313" s="3"/>
      <c r="HF313" s="3"/>
      <c r="HG313" s="3"/>
      <c r="HH313" s="3"/>
      <c r="HI313" s="3"/>
      <c r="HJ313" s="3"/>
      <c r="HK313" s="3"/>
      <c r="HL313" s="3"/>
      <c r="HM313" s="3"/>
      <c r="HN313" s="3"/>
      <c r="HO313" s="3"/>
      <c r="HP313" s="3"/>
      <c r="HQ313" s="3"/>
      <c r="HR313" s="3"/>
      <c r="HS313" s="3"/>
      <c r="HT313" s="3"/>
      <c r="HU313" s="3"/>
      <c r="HV313" s="3"/>
      <c r="HW313" s="3"/>
      <c r="HX313" s="3"/>
      <c r="HY313" s="3"/>
      <c r="HZ313" s="3"/>
      <c r="IA313" s="3"/>
      <c r="IB313" s="3"/>
      <c r="IC313" s="3"/>
      <c r="ID313" s="3"/>
      <c r="IE313" s="3"/>
      <c r="IF313" s="3"/>
      <c r="IG313" s="3"/>
      <c r="IH313" s="3"/>
      <c r="II313" s="3"/>
      <c r="IJ313" s="3"/>
      <c r="IK313" s="3"/>
      <c r="IL313" s="3"/>
      <c r="IM313" s="3"/>
      <c r="IN313" s="3"/>
      <c r="IO313" s="3"/>
      <c r="IP313" s="3"/>
      <c r="IQ313" s="3"/>
      <c r="IR313" s="3"/>
      <c r="IS313" s="3"/>
      <c r="IT313" s="3"/>
      <c r="IU313" s="3"/>
      <c r="IV313" s="3"/>
      <c r="IW313" s="3"/>
      <c r="IX313" s="3"/>
      <c r="IY313" s="3"/>
      <c r="IZ313" s="3"/>
      <c r="JA313" s="3"/>
      <c r="JB313" s="3"/>
      <c r="JC313" s="3"/>
      <c r="JD313" s="3"/>
      <c r="JE313" s="3"/>
      <c r="JF313" s="3"/>
      <c r="JG313" s="3"/>
      <c r="JH313" s="3"/>
      <c r="JI313" s="3"/>
      <c r="JJ313" s="3"/>
      <c r="JK313" s="3"/>
      <c r="JL313" s="3"/>
      <c r="JM313" s="3"/>
      <c r="JN313" s="3"/>
      <c r="JO313" s="3"/>
      <c r="JP313" s="3"/>
      <c r="JQ313" s="3"/>
      <c r="JR313" s="3"/>
      <c r="JS313" s="3"/>
      <c r="JT313" s="3"/>
      <c r="JU313" s="3"/>
      <c r="JV313" s="3"/>
      <c r="JW313" s="3"/>
      <c r="JX313" s="3"/>
      <c r="JY313" s="3"/>
      <c r="JZ313" s="3"/>
      <c r="KA313" s="3"/>
      <c r="KB313" s="3"/>
      <c r="KC313" s="3"/>
      <c r="KD313" s="3"/>
      <c r="KE313" s="3"/>
      <c r="KF313" s="3"/>
      <c r="KG313" s="3"/>
      <c r="KH313" s="3"/>
      <c r="KI313" s="3"/>
      <c r="KJ313" s="3"/>
      <c r="KK313" s="3"/>
      <c r="KL313" s="3"/>
      <c r="KM313" s="3"/>
      <c r="KN313" s="3"/>
      <c r="KO313" s="3"/>
      <c r="KP313" s="3"/>
      <c r="KQ313" s="3"/>
      <c r="KR313" s="3"/>
      <c r="KS313" s="3"/>
      <c r="KT313" s="3"/>
      <c r="KU313" s="3"/>
      <c r="KV313" s="3"/>
      <c r="KW313" s="3"/>
      <c r="KX313" s="3"/>
      <c r="KY313" s="3"/>
      <c r="KZ313" s="3"/>
      <c r="LA313" s="3"/>
      <c r="LB313" s="3"/>
      <c r="LC313" s="3"/>
      <c r="LD313" s="3"/>
      <c r="LE313" s="3"/>
      <c r="LF313" s="3"/>
      <c r="LG313" s="3"/>
      <c r="LH313" s="3"/>
      <c r="LI313" s="3"/>
      <c r="LJ313" s="3"/>
      <c r="LK313" s="3"/>
      <c r="LL313" s="3"/>
      <c r="LM313" s="3"/>
      <c r="LN313" s="3"/>
      <c r="LO313" s="3"/>
      <c r="LP313" s="3"/>
      <c r="LQ313" s="3"/>
      <c r="LR313" s="3"/>
      <c r="LS313" s="3"/>
      <c r="LT313" s="3"/>
      <c r="LU313" s="3"/>
      <c r="LV313" s="3"/>
      <c r="LW313" s="3"/>
      <c r="LX313" s="3"/>
      <c r="LY313" s="3"/>
      <c r="LZ313" s="3"/>
      <c r="MA313" s="3"/>
      <c r="MB313" s="3"/>
      <c r="MC313" s="3"/>
      <c r="MD313" s="3"/>
      <c r="ME313" s="3"/>
      <c r="MF313" s="3"/>
      <c r="MG313" s="3"/>
      <c r="MH313" s="3"/>
      <c r="MI313" s="3"/>
      <c r="MJ313" s="3"/>
      <c r="MK313" s="3"/>
      <c r="ML313" s="3"/>
      <c r="MM313" s="3"/>
      <c r="MN313" s="3"/>
      <c r="MO313" s="3"/>
      <c r="MP313" s="3"/>
      <c r="MQ313" s="3"/>
      <c r="MR313" s="3"/>
      <c r="MS313" s="3"/>
      <c r="MT313" s="3"/>
      <c r="MU313" s="3"/>
      <c r="MV313" s="3"/>
      <c r="MW313" s="3"/>
      <c r="MX313" s="3"/>
      <c r="MY313" s="3"/>
      <c r="MZ313" s="3"/>
      <c r="NA313" s="3"/>
      <c r="NB313" s="3"/>
      <c r="NC313" s="3"/>
      <c r="ND313" s="3"/>
      <c r="NE313" s="3"/>
      <c r="NF313" s="3"/>
      <c r="NG313" s="3"/>
      <c r="NH313" s="3"/>
      <c r="NI313" s="3"/>
      <c r="NJ313" s="3"/>
      <c r="NK313" s="3"/>
      <c r="NL313" s="3"/>
      <c r="NM313" s="3"/>
      <c r="NN313" s="3"/>
      <c r="NO313" s="3"/>
      <c r="NP313" s="3"/>
      <c r="NQ313" s="3"/>
      <c r="NR313" s="3"/>
      <c r="NS313" s="3"/>
      <c r="NT313" s="3"/>
      <c r="NU313" s="3"/>
      <c r="NV313" s="3"/>
      <c r="NW313" s="3"/>
      <c r="NX313" s="3"/>
      <c r="NY313" s="3"/>
      <c r="NZ313" s="3"/>
      <c r="OA313" s="3"/>
      <c r="OB313" s="3"/>
      <c r="OC313" s="3"/>
      <c r="OD313" s="3"/>
      <c r="OE313" s="3"/>
      <c r="OF313" s="3"/>
      <c r="OG313" s="3"/>
      <c r="OH313" s="3"/>
      <c r="OI313" s="3"/>
      <c r="OJ313" s="3"/>
      <c r="OK313" s="3"/>
      <c r="OL313" s="3"/>
      <c r="OM313" s="3"/>
      <c r="ON313" s="3"/>
      <c r="OO313" s="3"/>
      <c r="OP313" s="3"/>
      <c r="OQ313" s="3"/>
      <c r="OR313" s="3"/>
      <c r="OS313" s="3"/>
      <c r="OT313" s="3"/>
      <c r="OU313" s="3"/>
      <c r="OV313" s="3"/>
      <c r="OW313" s="3"/>
      <c r="OX313" s="3"/>
      <c r="OY313" s="3"/>
      <c r="OZ313" s="3"/>
      <c r="PA313" s="3"/>
      <c r="PB313" s="3"/>
      <c r="PC313" s="3"/>
      <c r="PD313" s="3"/>
      <c r="PE313" s="3"/>
      <c r="PF313" s="3"/>
      <c r="PG313" s="3"/>
      <c r="PH313" s="3"/>
      <c r="PI313" s="3"/>
      <c r="PJ313" s="3"/>
      <c r="PK313" s="3"/>
      <c r="PL313" s="3"/>
      <c r="PM313" s="3"/>
      <c r="PN313" s="3"/>
      <c r="PO313" s="3"/>
      <c r="PP313" s="3"/>
      <c r="PQ313" s="3"/>
      <c r="PR313" s="3"/>
      <c r="PS313" s="3"/>
      <c r="PT313" s="3"/>
      <c r="PU313" s="3"/>
      <c r="PV313" s="3"/>
      <c r="PW313" s="3"/>
      <c r="PX313" s="3"/>
      <c r="PY313" s="3"/>
      <c r="PZ313" s="3"/>
      <c r="QA313" s="3"/>
      <c r="QB313" s="3"/>
      <c r="QC313" s="3"/>
      <c r="QD313" s="3"/>
      <c r="QE313" s="3"/>
      <c r="QF313" s="3"/>
      <c r="QG313" s="3"/>
      <c r="QH313" s="3"/>
      <c r="QI313" s="3"/>
      <c r="QJ313" s="3"/>
      <c r="QK313" s="3"/>
      <c r="QL313" s="3"/>
      <c r="QM313" s="3"/>
      <c r="QN313" s="3"/>
      <c r="QO313" s="3"/>
      <c r="QP313" s="3"/>
      <c r="QQ313" s="3"/>
      <c r="QR313" s="3"/>
      <c r="QS313" s="3"/>
      <c r="QT313" s="3"/>
      <c r="QU313" s="3"/>
      <c r="QV313" s="3"/>
      <c r="QW313" s="3"/>
      <c r="QX313" s="3"/>
      <c r="QY313" s="3"/>
      <c r="QZ313" s="3"/>
      <c r="RA313" s="3"/>
      <c r="RB313" s="3"/>
      <c r="RC313" s="3"/>
      <c r="RD313" s="3"/>
      <c r="RE313" s="3"/>
      <c r="RF313" s="3"/>
      <c r="RG313" s="3"/>
      <c r="RH313" s="3"/>
      <c r="RI313" s="3"/>
      <c r="RJ313" s="3"/>
      <c r="RK313" s="3"/>
      <c r="RL313" s="3"/>
      <c r="RM313" s="3"/>
      <c r="RN313" s="3"/>
      <c r="RO313" s="3"/>
      <c r="RP313" s="3"/>
      <c r="RQ313" s="3"/>
      <c r="RR313" s="3"/>
      <c r="RS313" s="3"/>
      <c r="RT313" s="3"/>
      <c r="RU313" s="3"/>
      <c r="RV313" s="3"/>
      <c r="RW313" s="3"/>
      <c r="RX313" s="3"/>
      <c r="RY313" s="3"/>
      <c r="RZ313" s="3"/>
      <c r="SA313" s="3"/>
      <c r="SB313" s="3"/>
      <c r="SC313" s="3"/>
      <c r="SD313" s="3"/>
      <c r="SE313" s="3"/>
      <c r="SF313" s="3"/>
      <c r="SG313" s="3"/>
      <c r="SH313" s="3"/>
      <c r="SI313" s="3"/>
      <c r="SJ313" s="3"/>
      <c r="SK313" s="3"/>
      <c r="SL313" s="3"/>
      <c r="SM313" s="3"/>
      <c r="SN313" s="3"/>
      <c r="SO313" s="3"/>
      <c r="SP313" s="3"/>
      <c r="SQ313" s="3"/>
      <c r="SR313" s="3"/>
      <c r="SS313" s="3"/>
      <c r="ST313" s="3"/>
      <c r="SU313" s="3"/>
      <c r="SV313" s="3"/>
      <c r="SW313" s="3"/>
      <c r="SX313" s="3"/>
      <c r="SY313" s="3"/>
      <c r="SZ313" s="3"/>
      <c r="TA313" s="3"/>
      <c r="TB313" s="3"/>
      <c r="TC313" s="3"/>
      <c r="TD313" s="3"/>
      <c r="TE313" s="3"/>
      <c r="TF313" s="3"/>
      <c r="TG313" s="3"/>
      <c r="TH313" s="3"/>
      <c r="TI313" s="3"/>
      <c r="TJ313" s="3"/>
      <c r="TK313" s="3"/>
      <c r="TL313" s="3"/>
      <c r="TM313" s="3"/>
      <c r="TN313" s="3"/>
      <c r="TO313" s="3"/>
      <c r="TP313" s="3"/>
      <c r="TQ313" s="3"/>
      <c r="TR313" s="3"/>
      <c r="TS313" s="3"/>
      <c r="TT313" s="3"/>
      <c r="TU313" s="3"/>
      <c r="TV313" s="3"/>
      <c r="TW313" s="3"/>
      <c r="TX313" s="3"/>
      <c r="TY313" s="3"/>
      <c r="TZ313" s="3"/>
      <c r="UA313" s="3"/>
      <c r="UB313" s="3"/>
      <c r="UC313" s="3"/>
      <c r="UD313" s="3"/>
      <c r="UE313" s="3"/>
      <c r="UF313" s="3"/>
      <c r="UG313" s="3"/>
      <c r="UH313" s="3"/>
      <c r="UI313" s="3"/>
      <c r="UJ313" s="3"/>
      <c r="UK313" s="3"/>
      <c r="UL313" s="3"/>
      <c r="UM313" s="3"/>
      <c r="UN313" s="3"/>
      <c r="UO313" s="3"/>
      <c r="UP313" s="3"/>
      <c r="UQ313" s="3"/>
      <c r="UR313" s="3"/>
      <c r="US313" s="3"/>
      <c r="UT313" s="3"/>
      <c r="UU313" s="3"/>
      <c r="UV313" s="3"/>
      <c r="UW313" s="3"/>
      <c r="UX313" s="3"/>
      <c r="UY313" s="3"/>
      <c r="UZ313" s="3"/>
      <c r="VA313" s="3"/>
      <c r="VB313" s="3"/>
      <c r="VC313" s="3"/>
      <c r="VD313" s="3"/>
      <c r="VE313" s="3"/>
      <c r="VF313" s="3"/>
      <c r="VG313" s="3"/>
      <c r="VH313" s="3"/>
      <c r="VI313" s="3"/>
      <c r="VJ313" s="3"/>
      <c r="VK313" s="3"/>
      <c r="VL313" s="3"/>
      <c r="VM313" s="3"/>
      <c r="VN313" s="3"/>
      <c r="VO313" s="3"/>
      <c r="VP313" s="3"/>
      <c r="VQ313" s="3"/>
      <c r="VR313" s="3"/>
      <c r="VS313" s="3"/>
      <c r="VT313" s="3"/>
      <c r="VU313" s="3"/>
      <c r="VV313" s="3"/>
      <c r="VW313" s="3"/>
      <c r="VX313" s="3"/>
      <c r="VY313" s="3"/>
      <c r="VZ313" s="3"/>
      <c r="WA313" s="3"/>
      <c r="WB313" s="3"/>
      <c r="WC313" s="3"/>
      <c r="WD313" s="3"/>
      <c r="WE313" s="3"/>
      <c r="WF313" s="3"/>
      <c r="WG313" s="3"/>
      <c r="WH313" s="3"/>
      <c r="WI313" s="3"/>
      <c r="WJ313" s="3"/>
      <c r="WK313" s="3"/>
      <c r="WL313" s="3"/>
      <c r="WM313" s="3"/>
      <c r="WN313" s="3"/>
      <c r="WO313" s="3"/>
      <c r="WP313" s="3"/>
      <c r="WQ313" s="3"/>
      <c r="WR313" s="3"/>
      <c r="WS313" s="3"/>
      <c r="WT313" s="3"/>
      <c r="WU313" s="3"/>
      <c r="WV313" s="3"/>
      <c r="WW313" s="3"/>
      <c r="WX313" s="3"/>
      <c r="WY313" s="3"/>
      <c r="WZ313" s="3"/>
      <c r="XA313" s="3"/>
      <c r="XB313" s="3"/>
      <c r="XC313" s="3"/>
      <c r="XD313" s="3"/>
      <c r="XE313" s="3"/>
      <c r="XF313" s="3"/>
      <c r="XG313" s="3"/>
      <c r="XH313" s="3"/>
      <c r="XI313" s="3"/>
      <c r="XJ313" s="3"/>
      <c r="XK313" s="3"/>
      <c r="XL313" s="3"/>
      <c r="XM313" s="3"/>
      <c r="XN313" s="3"/>
      <c r="XO313" s="3"/>
      <c r="XP313" s="3"/>
      <c r="XQ313" s="3"/>
      <c r="XR313" s="3"/>
      <c r="XS313" s="3"/>
      <c r="XT313" s="3"/>
      <c r="XU313" s="3"/>
      <c r="XV313" s="3"/>
      <c r="XW313" s="3"/>
      <c r="XX313" s="3"/>
      <c r="XY313" s="3"/>
      <c r="XZ313" s="3"/>
      <c r="YA313" s="3"/>
      <c r="YB313" s="3"/>
      <c r="YC313" s="3"/>
      <c r="YD313" s="3"/>
      <c r="YE313" s="3"/>
      <c r="YF313" s="3"/>
      <c r="YG313" s="3"/>
      <c r="YH313" s="3"/>
      <c r="YI313" s="3"/>
      <c r="YJ313" s="3"/>
      <c r="YK313" s="3"/>
      <c r="YL313" s="3"/>
      <c r="YM313" s="3"/>
      <c r="YN313" s="3"/>
      <c r="YO313" s="3"/>
      <c r="YP313" s="3"/>
      <c r="YQ313" s="3"/>
      <c r="YR313" s="3"/>
      <c r="YS313" s="3"/>
      <c r="YT313" s="3"/>
      <c r="YU313" s="3"/>
      <c r="YV313" s="3"/>
      <c r="YW313" s="3"/>
      <c r="YX313" s="3"/>
      <c r="YY313" s="3"/>
      <c r="YZ313" s="3"/>
      <c r="ZA313" s="3"/>
      <c r="ZB313" s="3"/>
      <c r="ZC313" s="3"/>
      <c r="ZD313" s="3"/>
      <c r="ZE313" s="3"/>
      <c r="ZF313" s="3"/>
      <c r="ZG313" s="3"/>
      <c r="ZH313" s="3"/>
      <c r="ZI313" s="3"/>
      <c r="ZJ313" s="3"/>
      <c r="ZK313" s="3"/>
      <c r="ZL313" s="3"/>
      <c r="ZM313" s="3"/>
      <c r="ZN313" s="3"/>
      <c r="ZO313" s="3"/>
      <c r="ZP313" s="3"/>
      <c r="ZQ313" s="3"/>
      <c r="ZR313" s="3"/>
      <c r="ZS313" s="3"/>
      <c r="ZT313" s="3"/>
      <c r="ZU313" s="3"/>
      <c r="ZV313" s="3"/>
      <c r="ZW313" s="3"/>
      <c r="ZX313" s="3"/>
      <c r="ZY313" s="3"/>
      <c r="ZZ313" s="3"/>
      <c r="AAA313" s="3"/>
      <c r="AAB313" s="3"/>
      <c r="AAC313" s="3"/>
      <c r="AAD313" s="3"/>
      <c r="AAE313" s="3"/>
      <c r="AAF313" s="3"/>
      <c r="AAG313" s="3"/>
      <c r="AAH313" s="3"/>
      <c r="AAI313" s="3"/>
      <c r="AAJ313" s="3"/>
      <c r="AAK313" s="3"/>
      <c r="AAL313" s="3"/>
      <c r="AAM313" s="3"/>
      <c r="AAN313" s="3"/>
      <c r="AAO313" s="3"/>
      <c r="AAP313" s="3"/>
      <c r="AAQ313" s="3"/>
      <c r="AAR313" s="3"/>
      <c r="AAS313" s="3"/>
      <c r="AAT313" s="3"/>
      <c r="AAU313" s="3"/>
      <c r="AAV313" s="3"/>
      <c r="AAW313" s="3"/>
      <c r="AAX313" s="3"/>
      <c r="AAY313" s="3"/>
      <c r="AAZ313" s="3"/>
      <c r="ABA313" s="3"/>
      <c r="ABB313" s="3"/>
      <c r="ABC313" s="3"/>
      <c r="ABD313" s="3"/>
      <c r="ABE313" s="3"/>
      <c r="ABF313" s="3"/>
      <c r="ABG313" s="3"/>
      <c r="ABH313" s="3"/>
      <c r="ABI313" s="3"/>
      <c r="ABJ313" s="3"/>
      <c r="ABK313" s="3"/>
      <c r="ABL313" s="3"/>
      <c r="ABM313" s="3"/>
      <c r="ABN313" s="3"/>
      <c r="ABO313" s="3"/>
      <c r="ABP313" s="3"/>
      <c r="ABQ313" s="3"/>
      <c r="ABR313" s="3"/>
      <c r="ABS313" s="3"/>
      <c r="ABT313" s="3"/>
      <c r="ABU313" s="3"/>
      <c r="ABV313" s="3"/>
      <c r="ABW313" s="3"/>
      <c r="ABX313" s="3"/>
      <c r="ABY313" s="3"/>
      <c r="ABZ313" s="3"/>
      <c r="ACA313" s="3"/>
      <c r="ACB313" s="3"/>
      <c r="ACC313" s="3"/>
      <c r="ACD313" s="3"/>
      <c r="ACE313" s="3"/>
      <c r="ACF313" s="3"/>
      <c r="ACG313" s="3"/>
      <c r="ACH313" s="3"/>
      <c r="ACI313" s="3"/>
      <c r="ACJ313" s="3"/>
      <c r="ACK313" s="3"/>
      <c r="ACL313" s="3"/>
      <c r="ACM313" s="3"/>
      <c r="ACN313" s="3"/>
      <c r="ACO313" s="3"/>
      <c r="ACP313" s="3"/>
      <c r="ACQ313" s="3"/>
      <c r="ACR313" s="3"/>
      <c r="ACS313" s="3"/>
      <c r="ACT313" s="3"/>
      <c r="ACU313" s="3"/>
      <c r="ACV313" s="3"/>
      <c r="ACW313" s="3"/>
      <c r="ACX313" s="3"/>
      <c r="ACY313" s="3"/>
      <c r="ACZ313" s="3"/>
      <c r="ADA313" s="3"/>
      <c r="ADB313" s="3"/>
      <c r="ADC313" s="3"/>
      <c r="ADD313" s="3"/>
      <c r="ADE313" s="3"/>
      <c r="ADF313" s="3"/>
      <c r="ADG313" s="3"/>
      <c r="ADH313" s="3"/>
      <c r="ADI313" s="3"/>
      <c r="ADJ313" s="3"/>
      <c r="ADK313" s="3"/>
      <c r="ADL313" s="3"/>
      <c r="ADM313" s="3"/>
      <c r="ADN313" s="3"/>
      <c r="ADO313" s="3"/>
      <c r="ADP313" s="3"/>
      <c r="ADQ313" s="3"/>
      <c r="ADR313" s="3"/>
      <c r="ADS313" s="3"/>
      <c r="ADT313" s="3"/>
      <c r="ADU313" s="3"/>
      <c r="ADV313" s="3"/>
      <c r="ADW313" s="3"/>
      <c r="ADX313" s="3"/>
      <c r="ADY313" s="3"/>
      <c r="ADZ313" s="3"/>
      <c r="AEA313" s="3"/>
      <c r="AEB313" s="3"/>
      <c r="AEC313" s="3"/>
      <c r="AED313" s="3"/>
      <c r="AEE313" s="3"/>
      <c r="AEF313" s="3"/>
      <c r="AEG313" s="3"/>
      <c r="AEH313" s="3"/>
      <c r="AEI313" s="3"/>
      <c r="AEJ313" s="3"/>
      <c r="AEK313" s="3"/>
      <c r="AEL313" s="3"/>
      <c r="AEM313" s="3"/>
      <c r="AEN313" s="3"/>
      <c r="AEO313" s="3"/>
      <c r="AEP313" s="3"/>
      <c r="AEQ313" s="3"/>
      <c r="AER313" s="3"/>
      <c r="AES313" s="3"/>
      <c r="AET313" s="3"/>
      <c r="AEU313" s="3"/>
      <c r="AEV313" s="3"/>
      <c r="AEW313" s="3"/>
      <c r="AEX313" s="3"/>
      <c r="AEY313" s="3"/>
      <c r="AEZ313" s="3"/>
      <c r="AFA313" s="3"/>
      <c r="AFB313" s="3"/>
      <c r="AFC313" s="3"/>
      <c r="AFD313" s="3"/>
      <c r="AFE313" s="3"/>
      <c r="AFF313" s="3"/>
      <c r="AFG313" s="3"/>
      <c r="AFH313" s="3"/>
      <c r="AFI313" s="3"/>
      <c r="AFJ313" s="3"/>
      <c r="AFK313" s="3"/>
      <c r="AFL313" s="3"/>
      <c r="AFM313" s="3"/>
      <c r="AFN313" s="3"/>
      <c r="AFO313" s="3"/>
      <c r="AFP313" s="3"/>
      <c r="AFQ313" s="3"/>
      <c r="AFR313" s="3"/>
      <c r="AFS313" s="3"/>
      <c r="AFT313" s="3"/>
      <c r="AFU313" s="3"/>
      <c r="AFV313" s="3"/>
      <c r="AFW313" s="3"/>
      <c r="AFX313" s="3"/>
      <c r="AFY313" s="3"/>
      <c r="AFZ313" s="3"/>
      <c r="AGA313" s="3"/>
      <c r="AGB313" s="3"/>
      <c r="AGC313" s="3"/>
      <c r="AGD313" s="3"/>
      <c r="AGE313" s="3"/>
      <c r="AGF313" s="3"/>
      <c r="AGG313" s="3"/>
      <c r="AGH313" s="3"/>
      <c r="AGI313" s="3"/>
      <c r="AGJ313" s="3"/>
      <c r="AGK313" s="3"/>
      <c r="AGL313" s="3"/>
      <c r="AGM313" s="3"/>
      <c r="AGN313" s="3"/>
      <c r="AGO313" s="3"/>
      <c r="AGP313" s="3"/>
      <c r="AGQ313" s="3"/>
      <c r="AGR313" s="3"/>
      <c r="AGS313" s="3"/>
      <c r="AGT313" s="3"/>
      <c r="AGU313" s="3"/>
      <c r="AGV313" s="3"/>
      <c r="AGW313" s="3"/>
      <c r="AGX313" s="3"/>
      <c r="AGY313" s="3"/>
      <c r="AGZ313" s="3"/>
      <c r="AHA313" s="3"/>
      <c r="AHB313" s="3"/>
      <c r="AHC313" s="3"/>
      <c r="AHD313" s="3"/>
      <c r="AHE313" s="3"/>
      <c r="AHF313" s="3"/>
      <c r="AHG313" s="3"/>
      <c r="AHH313" s="3"/>
      <c r="AHI313" s="3"/>
      <c r="AHJ313" s="3"/>
      <c r="AHK313" s="3"/>
      <c r="AHL313" s="3"/>
      <c r="AHM313" s="3"/>
      <c r="AHN313" s="3"/>
      <c r="AHO313" s="3"/>
      <c r="AHP313" s="3"/>
      <c r="AHQ313" s="3"/>
      <c r="AHR313" s="3"/>
      <c r="AHS313" s="3"/>
      <c r="AHT313" s="3"/>
      <c r="AHU313" s="3"/>
      <c r="AHV313" s="3"/>
      <c r="AHW313" s="3"/>
      <c r="AHX313" s="3"/>
      <c r="AHY313" s="3"/>
      <c r="AHZ313" s="3"/>
      <c r="AIA313" s="3"/>
      <c r="AIB313" s="3"/>
      <c r="AIC313" s="3"/>
      <c r="AID313" s="3"/>
      <c r="AIE313" s="3"/>
      <c r="AIF313" s="3"/>
      <c r="AIG313" s="3"/>
      <c r="AIH313" s="3"/>
      <c r="AII313" s="3"/>
      <c r="AIJ313" s="3"/>
      <c r="AIK313" s="3"/>
      <c r="AIL313" s="3"/>
      <c r="AIM313" s="3"/>
      <c r="AIN313" s="3"/>
      <c r="AIO313" s="3"/>
      <c r="AIP313" s="3"/>
      <c r="AIQ313" s="3"/>
      <c r="AIR313" s="3"/>
      <c r="AIS313" s="3"/>
      <c r="AIT313" s="3"/>
      <c r="AIU313" s="3"/>
      <c r="AIV313" s="3"/>
      <c r="AIW313" s="3"/>
      <c r="AIX313" s="3"/>
      <c r="AIY313" s="3"/>
      <c r="AIZ313" s="3"/>
      <c r="AJA313" s="3"/>
      <c r="AJB313" s="3"/>
      <c r="AJC313" s="3"/>
      <c r="AJD313" s="3"/>
      <c r="AJE313" s="3"/>
      <c r="AJF313" s="3"/>
      <c r="AJG313" s="3"/>
      <c r="AJH313" s="3"/>
      <c r="AJI313" s="3"/>
      <c r="AJJ313" s="3"/>
      <c r="AJK313" s="3"/>
      <c r="AJL313" s="3"/>
      <c r="AJM313" s="3"/>
      <c r="AJN313" s="3"/>
      <c r="AJO313" s="3"/>
      <c r="AJP313" s="3"/>
      <c r="AJQ313" s="3"/>
      <c r="AJR313" s="3"/>
      <c r="AJS313" s="3"/>
      <c r="AJT313" s="3"/>
      <c r="AJU313" s="3"/>
      <c r="AJV313" s="3"/>
      <c r="AJW313" s="3"/>
      <c r="AJX313" s="3"/>
      <c r="AJY313" s="3"/>
      <c r="AJZ313" s="3"/>
      <c r="AKA313" s="3"/>
      <c r="AKB313" s="3"/>
      <c r="AKC313" s="3"/>
      <c r="AKD313" s="3"/>
      <c r="AKE313" s="3"/>
      <c r="AKF313" s="3"/>
      <c r="AKG313" s="3"/>
      <c r="AKH313" s="3"/>
      <c r="AKI313" s="3"/>
      <c r="AKJ313" s="3"/>
      <c r="AKK313" s="3"/>
      <c r="AKL313" s="3"/>
      <c r="AKM313" s="3"/>
      <c r="AKN313" s="3"/>
      <c r="AKO313" s="3"/>
      <c r="AKP313" s="3"/>
      <c r="AKQ313" s="3"/>
      <c r="AKR313" s="3"/>
      <c r="AKS313" s="3"/>
      <c r="AKT313" s="3"/>
      <c r="AKU313" s="3"/>
      <c r="AKV313" s="3"/>
      <c r="AKW313" s="3"/>
      <c r="AKX313" s="3"/>
      <c r="AKY313" s="3"/>
      <c r="AKZ313" s="3"/>
      <c r="ALA313" s="3"/>
      <c r="ALB313" s="3"/>
      <c r="ALC313" s="3"/>
      <c r="ALD313" s="3"/>
      <c r="ALE313" s="3"/>
      <c r="ALF313" s="3"/>
      <c r="ALG313" s="3"/>
      <c r="ALH313" s="3"/>
      <c r="ALI313" s="3"/>
      <c r="ALJ313" s="3"/>
      <c r="ALK313" s="3"/>
      <c r="ALL313" s="3"/>
      <c r="ALM313" s="3"/>
      <c r="ALN313" s="3"/>
      <c r="ALO313" s="3"/>
      <c r="ALP313" s="3"/>
      <c r="ALQ313" s="3"/>
      <c r="ALR313" s="3"/>
      <c r="ALS313" s="3"/>
      <c r="ALT313" s="3"/>
      <c r="ALU313" s="3"/>
      <c r="ALV313" s="3"/>
      <c r="ALW313" s="3"/>
      <c r="ALX313" s="3"/>
      <c r="ALY313" s="3"/>
      <c r="ALZ313" s="3"/>
      <c r="AMA313" s="3"/>
      <c r="AMB313" s="3"/>
      <c r="AMC313" s="3"/>
      <c r="AMD313" s="3"/>
      <c r="AME313" s="3"/>
      <c r="AMF313" s="3"/>
      <c r="AMG313" s="3"/>
      <c r="AMH313" s="3"/>
      <c r="AMI313" s="3"/>
      <c r="AMJ313" s="3"/>
    </row>
    <row r="314" spans="1:1024" customFormat="1" x14ac:dyDescent="0.25">
      <c r="A314" s="52"/>
      <c r="B314" s="106" t="s">
        <v>345</v>
      </c>
      <c r="C314" s="116"/>
      <c r="D314" s="49"/>
      <c r="E314" s="48"/>
      <c r="F314" s="49"/>
      <c r="G314" s="49"/>
      <c r="H314" s="49"/>
      <c r="I314" s="49"/>
      <c r="J314" s="49"/>
      <c r="K314" s="49"/>
      <c r="L314" s="49"/>
      <c r="M314" s="49"/>
      <c r="N314" s="49"/>
      <c r="O314" s="49"/>
      <c r="P314" s="48"/>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c r="GN314" s="3"/>
      <c r="GO314" s="3"/>
      <c r="GP314" s="3"/>
      <c r="GQ314" s="3"/>
      <c r="GR314" s="3"/>
      <c r="GS314" s="3"/>
      <c r="GT314" s="3"/>
      <c r="GU314" s="3"/>
      <c r="GV314" s="3"/>
      <c r="GW314" s="3"/>
      <c r="GX314" s="3"/>
      <c r="GY314" s="3"/>
      <c r="GZ314" s="3"/>
      <c r="HA314" s="3"/>
      <c r="HB314" s="3"/>
      <c r="HC314" s="3"/>
      <c r="HD314" s="3"/>
      <c r="HE314" s="3"/>
      <c r="HF314" s="3"/>
      <c r="HG314" s="3"/>
      <c r="HH314" s="3"/>
      <c r="HI314" s="3"/>
      <c r="HJ314" s="3"/>
      <c r="HK314" s="3"/>
      <c r="HL314" s="3"/>
      <c r="HM314" s="3"/>
      <c r="HN314" s="3"/>
      <c r="HO314" s="3"/>
      <c r="HP314" s="3"/>
      <c r="HQ314" s="3"/>
      <c r="HR314" s="3"/>
      <c r="HS314" s="3"/>
      <c r="HT314" s="3"/>
      <c r="HU314" s="3"/>
      <c r="HV314" s="3"/>
      <c r="HW314" s="3"/>
      <c r="HX314" s="3"/>
      <c r="HY314" s="3"/>
      <c r="HZ314" s="3"/>
      <c r="IA314" s="3"/>
      <c r="IB314" s="3"/>
      <c r="IC314" s="3"/>
      <c r="ID314" s="3"/>
      <c r="IE314" s="3"/>
      <c r="IF314" s="3"/>
      <c r="IG314" s="3"/>
      <c r="IH314" s="3"/>
      <c r="II314" s="3"/>
      <c r="IJ314" s="3"/>
      <c r="IK314" s="3"/>
      <c r="IL314" s="3"/>
      <c r="IM314" s="3"/>
      <c r="IN314" s="3"/>
      <c r="IO314" s="3"/>
      <c r="IP314" s="3"/>
      <c r="IQ314" s="3"/>
      <c r="IR314" s="3"/>
      <c r="IS314" s="3"/>
      <c r="IT314" s="3"/>
      <c r="IU314" s="3"/>
      <c r="IV314" s="3"/>
      <c r="IW314" s="3"/>
      <c r="IX314" s="3"/>
      <c r="IY314" s="3"/>
      <c r="IZ314" s="3"/>
      <c r="JA314" s="3"/>
      <c r="JB314" s="3"/>
      <c r="JC314" s="3"/>
      <c r="JD314" s="3"/>
      <c r="JE314" s="3"/>
      <c r="JF314" s="3"/>
      <c r="JG314" s="3"/>
      <c r="JH314" s="3"/>
      <c r="JI314" s="3"/>
      <c r="JJ314" s="3"/>
      <c r="JK314" s="3"/>
      <c r="JL314" s="3"/>
      <c r="JM314" s="3"/>
      <c r="JN314" s="3"/>
      <c r="JO314" s="3"/>
      <c r="JP314" s="3"/>
      <c r="JQ314" s="3"/>
      <c r="JR314" s="3"/>
      <c r="JS314" s="3"/>
      <c r="JT314" s="3"/>
      <c r="JU314" s="3"/>
      <c r="JV314" s="3"/>
      <c r="JW314" s="3"/>
      <c r="JX314" s="3"/>
      <c r="JY314" s="3"/>
      <c r="JZ314" s="3"/>
      <c r="KA314" s="3"/>
      <c r="KB314" s="3"/>
      <c r="KC314" s="3"/>
      <c r="KD314" s="3"/>
      <c r="KE314" s="3"/>
      <c r="KF314" s="3"/>
      <c r="KG314" s="3"/>
      <c r="KH314" s="3"/>
      <c r="KI314" s="3"/>
      <c r="KJ314" s="3"/>
      <c r="KK314" s="3"/>
      <c r="KL314" s="3"/>
      <c r="KM314" s="3"/>
      <c r="KN314" s="3"/>
      <c r="KO314" s="3"/>
      <c r="KP314" s="3"/>
      <c r="KQ314" s="3"/>
      <c r="KR314" s="3"/>
      <c r="KS314" s="3"/>
      <c r="KT314" s="3"/>
      <c r="KU314" s="3"/>
      <c r="KV314" s="3"/>
      <c r="KW314" s="3"/>
      <c r="KX314" s="3"/>
      <c r="KY314" s="3"/>
      <c r="KZ314" s="3"/>
      <c r="LA314" s="3"/>
      <c r="LB314" s="3"/>
      <c r="LC314" s="3"/>
      <c r="LD314" s="3"/>
      <c r="LE314" s="3"/>
      <c r="LF314" s="3"/>
      <c r="LG314" s="3"/>
      <c r="LH314" s="3"/>
      <c r="LI314" s="3"/>
      <c r="LJ314" s="3"/>
      <c r="LK314" s="3"/>
      <c r="LL314" s="3"/>
      <c r="LM314" s="3"/>
      <c r="LN314" s="3"/>
      <c r="LO314" s="3"/>
      <c r="LP314" s="3"/>
      <c r="LQ314" s="3"/>
      <c r="LR314" s="3"/>
      <c r="LS314" s="3"/>
      <c r="LT314" s="3"/>
      <c r="LU314" s="3"/>
      <c r="LV314" s="3"/>
      <c r="LW314" s="3"/>
      <c r="LX314" s="3"/>
      <c r="LY314" s="3"/>
      <c r="LZ314" s="3"/>
      <c r="MA314" s="3"/>
      <c r="MB314" s="3"/>
      <c r="MC314" s="3"/>
      <c r="MD314" s="3"/>
      <c r="ME314" s="3"/>
      <c r="MF314" s="3"/>
      <c r="MG314" s="3"/>
      <c r="MH314" s="3"/>
      <c r="MI314" s="3"/>
      <c r="MJ314" s="3"/>
      <c r="MK314" s="3"/>
      <c r="ML314" s="3"/>
      <c r="MM314" s="3"/>
      <c r="MN314" s="3"/>
      <c r="MO314" s="3"/>
      <c r="MP314" s="3"/>
      <c r="MQ314" s="3"/>
      <c r="MR314" s="3"/>
      <c r="MS314" s="3"/>
      <c r="MT314" s="3"/>
      <c r="MU314" s="3"/>
      <c r="MV314" s="3"/>
      <c r="MW314" s="3"/>
      <c r="MX314" s="3"/>
      <c r="MY314" s="3"/>
      <c r="MZ314" s="3"/>
      <c r="NA314" s="3"/>
      <c r="NB314" s="3"/>
      <c r="NC314" s="3"/>
      <c r="ND314" s="3"/>
      <c r="NE314" s="3"/>
      <c r="NF314" s="3"/>
      <c r="NG314" s="3"/>
      <c r="NH314" s="3"/>
      <c r="NI314" s="3"/>
      <c r="NJ314" s="3"/>
      <c r="NK314" s="3"/>
      <c r="NL314" s="3"/>
      <c r="NM314" s="3"/>
      <c r="NN314" s="3"/>
      <c r="NO314" s="3"/>
      <c r="NP314" s="3"/>
      <c r="NQ314" s="3"/>
      <c r="NR314" s="3"/>
      <c r="NS314" s="3"/>
      <c r="NT314" s="3"/>
      <c r="NU314" s="3"/>
      <c r="NV314" s="3"/>
      <c r="NW314" s="3"/>
      <c r="NX314" s="3"/>
      <c r="NY314" s="3"/>
      <c r="NZ314" s="3"/>
      <c r="OA314" s="3"/>
      <c r="OB314" s="3"/>
      <c r="OC314" s="3"/>
      <c r="OD314" s="3"/>
      <c r="OE314" s="3"/>
      <c r="OF314" s="3"/>
      <c r="OG314" s="3"/>
      <c r="OH314" s="3"/>
      <c r="OI314" s="3"/>
      <c r="OJ314" s="3"/>
      <c r="OK314" s="3"/>
      <c r="OL314" s="3"/>
      <c r="OM314" s="3"/>
      <c r="ON314" s="3"/>
      <c r="OO314" s="3"/>
      <c r="OP314" s="3"/>
      <c r="OQ314" s="3"/>
      <c r="OR314" s="3"/>
      <c r="OS314" s="3"/>
      <c r="OT314" s="3"/>
      <c r="OU314" s="3"/>
      <c r="OV314" s="3"/>
      <c r="OW314" s="3"/>
      <c r="OX314" s="3"/>
      <c r="OY314" s="3"/>
      <c r="OZ314" s="3"/>
      <c r="PA314" s="3"/>
      <c r="PB314" s="3"/>
      <c r="PC314" s="3"/>
      <c r="PD314" s="3"/>
      <c r="PE314" s="3"/>
      <c r="PF314" s="3"/>
      <c r="PG314" s="3"/>
      <c r="PH314" s="3"/>
      <c r="PI314" s="3"/>
      <c r="PJ314" s="3"/>
      <c r="PK314" s="3"/>
      <c r="PL314" s="3"/>
      <c r="PM314" s="3"/>
      <c r="PN314" s="3"/>
      <c r="PO314" s="3"/>
      <c r="PP314" s="3"/>
      <c r="PQ314" s="3"/>
      <c r="PR314" s="3"/>
      <c r="PS314" s="3"/>
      <c r="PT314" s="3"/>
      <c r="PU314" s="3"/>
      <c r="PV314" s="3"/>
      <c r="PW314" s="3"/>
      <c r="PX314" s="3"/>
      <c r="PY314" s="3"/>
      <c r="PZ314" s="3"/>
      <c r="QA314" s="3"/>
      <c r="QB314" s="3"/>
      <c r="QC314" s="3"/>
      <c r="QD314" s="3"/>
      <c r="QE314" s="3"/>
      <c r="QF314" s="3"/>
      <c r="QG314" s="3"/>
      <c r="QH314" s="3"/>
      <c r="QI314" s="3"/>
      <c r="QJ314" s="3"/>
      <c r="QK314" s="3"/>
      <c r="QL314" s="3"/>
      <c r="QM314" s="3"/>
      <c r="QN314" s="3"/>
      <c r="QO314" s="3"/>
      <c r="QP314" s="3"/>
      <c r="QQ314" s="3"/>
      <c r="QR314" s="3"/>
      <c r="QS314" s="3"/>
      <c r="QT314" s="3"/>
      <c r="QU314" s="3"/>
      <c r="QV314" s="3"/>
      <c r="QW314" s="3"/>
      <c r="QX314" s="3"/>
      <c r="QY314" s="3"/>
      <c r="QZ314" s="3"/>
      <c r="RA314" s="3"/>
      <c r="RB314" s="3"/>
      <c r="RC314" s="3"/>
      <c r="RD314" s="3"/>
      <c r="RE314" s="3"/>
      <c r="RF314" s="3"/>
      <c r="RG314" s="3"/>
      <c r="RH314" s="3"/>
      <c r="RI314" s="3"/>
      <c r="RJ314" s="3"/>
      <c r="RK314" s="3"/>
      <c r="RL314" s="3"/>
      <c r="RM314" s="3"/>
      <c r="RN314" s="3"/>
      <c r="RO314" s="3"/>
      <c r="RP314" s="3"/>
      <c r="RQ314" s="3"/>
      <c r="RR314" s="3"/>
      <c r="RS314" s="3"/>
      <c r="RT314" s="3"/>
      <c r="RU314" s="3"/>
      <c r="RV314" s="3"/>
      <c r="RW314" s="3"/>
      <c r="RX314" s="3"/>
      <c r="RY314" s="3"/>
      <c r="RZ314" s="3"/>
      <c r="SA314" s="3"/>
      <c r="SB314" s="3"/>
      <c r="SC314" s="3"/>
      <c r="SD314" s="3"/>
      <c r="SE314" s="3"/>
      <c r="SF314" s="3"/>
      <c r="SG314" s="3"/>
      <c r="SH314" s="3"/>
      <c r="SI314" s="3"/>
      <c r="SJ314" s="3"/>
      <c r="SK314" s="3"/>
      <c r="SL314" s="3"/>
      <c r="SM314" s="3"/>
      <c r="SN314" s="3"/>
      <c r="SO314" s="3"/>
      <c r="SP314" s="3"/>
      <c r="SQ314" s="3"/>
      <c r="SR314" s="3"/>
      <c r="SS314" s="3"/>
      <c r="ST314" s="3"/>
      <c r="SU314" s="3"/>
      <c r="SV314" s="3"/>
      <c r="SW314" s="3"/>
      <c r="SX314" s="3"/>
      <c r="SY314" s="3"/>
      <c r="SZ314" s="3"/>
      <c r="TA314" s="3"/>
      <c r="TB314" s="3"/>
      <c r="TC314" s="3"/>
      <c r="TD314" s="3"/>
      <c r="TE314" s="3"/>
      <c r="TF314" s="3"/>
      <c r="TG314" s="3"/>
      <c r="TH314" s="3"/>
      <c r="TI314" s="3"/>
      <c r="TJ314" s="3"/>
      <c r="TK314" s="3"/>
      <c r="TL314" s="3"/>
      <c r="TM314" s="3"/>
      <c r="TN314" s="3"/>
      <c r="TO314" s="3"/>
      <c r="TP314" s="3"/>
      <c r="TQ314" s="3"/>
      <c r="TR314" s="3"/>
      <c r="TS314" s="3"/>
      <c r="TT314" s="3"/>
      <c r="TU314" s="3"/>
      <c r="TV314" s="3"/>
      <c r="TW314" s="3"/>
      <c r="TX314" s="3"/>
      <c r="TY314" s="3"/>
      <c r="TZ314" s="3"/>
      <c r="UA314" s="3"/>
      <c r="UB314" s="3"/>
      <c r="UC314" s="3"/>
      <c r="UD314" s="3"/>
      <c r="UE314" s="3"/>
      <c r="UF314" s="3"/>
      <c r="UG314" s="3"/>
      <c r="UH314" s="3"/>
      <c r="UI314" s="3"/>
      <c r="UJ314" s="3"/>
      <c r="UK314" s="3"/>
      <c r="UL314" s="3"/>
      <c r="UM314" s="3"/>
      <c r="UN314" s="3"/>
      <c r="UO314" s="3"/>
      <c r="UP314" s="3"/>
      <c r="UQ314" s="3"/>
      <c r="UR314" s="3"/>
      <c r="US314" s="3"/>
      <c r="UT314" s="3"/>
      <c r="UU314" s="3"/>
      <c r="UV314" s="3"/>
      <c r="UW314" s="3"/>
      <c r="UX314" s="3"/>
      <c r="UY314" s="3"/>
      <c r="UZ314" s="3"/>
      <c r="VA314" s="3"/>
      <c r="VB314" s="3"/>
      <c r="VC314" s="3"/>
      <c r="VD314" s="3"/>
      <c r="VE314" s="3"/>
      <c r="VF314" s="3"/>
      <c r="VG314" s="3"/>
      <c r="VH314" s="3"/>
      <c r="VI314" s="3"/>
      <c r="VJ314" s="3"/>
      <c r="VK314" s="3"/>
      <c r="VL314" s="3"/>
      <c r="VM314" s="3"/>
      <c r="VN314" s="3"/>
      <c r="VO314" s="3"/>
      <c r="VP314" s="3"/>
      <c r="VQ314" s="3"/>
      <c r="VR314" s="3"/>
      <c r="VS314" s="3"/>
      <c r="VT314" s="3"/>
      <c r="VU314" s="3"/>
      <c r="VV314" s="3"/>
      <c r="VW314" s="3"/>
      <c r="VX314" s="3"/>
      <c r="VY314" s="3"/>
      <c r="VZ314" s="3"/>
      <c r="WA314" s="3"/>
      <c r="WB314" s="3"/>
      <c r="WC314" s="3"/>
      <c r="WD314" s="3"/>
      <c r="WE314" s="3"/>
      <c r="WF314" s="3"/>
      <c r="WG314" s="3"/>
      <c r="WH314" s="3"/>
      <c r="WI314" s="3"/>
      <c r="WJ314" s="3"/>
      <c r="WK314" s="3"/>
      <c r="WL314" s="3"/>
      <c r="WM314" s="3"/>
      <c r="WN314" s="3"/>
      <c r="WO314" s="3"/>
      <c r="WP314" s="3"/>
      <c r="WQ314" s="3"/>
      <c r="WR314" s="3"/>
      <c r="WS314" s="3"/>
      <c r="WT314" s="3"/>
      <c r="WU314" s="3"/>
      <c r="WV314" s="3"/>
      <c r="WW314" s="3"/>
      <c r="WX314" s="3"/>
      <c r="WY314" s="3"/>
      <c r="WZ314" s="3"/>
      <c r="XA314" s="3"/>
      <c r="XB314" s="3"/>
      <c r="XC314" s="3"/>
      <c r="XD314" s="3"/>
      <c r="XE314" s="3"/>
      <c r="XF314" s="3"/>
      <c r="XG314" s="3"/>
      <c r="XH314" s="3"/>
      <c r="XI314" s="3"/>
      <c r="XJ314" s="3"/>
      <c r="XK314" s="3"/>
      <c r="XL314" s="3"/>
      <c r="XM314" s="3"/>
      <c r="XN314" s="3"/>
      <c r="XO314" s="3"/>
      <c r="XP314" s="3"/>
      <c r="XQ314" s="3"/>
      <c r="XR314" s="3"/>
      <c r="XS314" s="3"/>
      <c r="XT314" s="3"/>
      <c r="XU314" s="3"/>
      <c r="XV314" s="3"/>
      <c r="XW314" s="3"/>
      <c r="XX314" s="3"/>
      <c r="XY314" s="3"/>
      <c r="XZ314" s="3"/>
      <c r="YA314" s="3"/>
      <c r="YB314" s="3"/>
      <c r="YC314" s="3"/>
      <c r="YD314" s="3"/>
      <c r="YE314" s="3"/>
      <c r="YF314" s="3"/>
      <c r="YG314" s="3"/>
      <c r="YH314" s="3"/>
      <c r="YI314" s="3"/>
      <c r="YJ314" s="3"/>
      <c r="YK314" s="3"/>
      <c r="YL314" s="3"/>
      <c r="YM314" s="3"/>
      <c r="YN314" s="3"/>
      <c r="YO314" s="3"/>
      <c r="YP314" s="3"/>
      <c r="YQ314" s="3"/>
      <c r="YR314" s="3"/>
      <c r="YS314" s="3"/>
      <c r="YT314" s="3"/>
      <c r="YU314" s="3"/>
      <c r="YV314" s="3"/>
      <c r="YW314" s="3"/>
      <c r="YX314" s="3"/>
      <c r="YY314" s="3"/>
      <c r="YZ314" s="3"/>
      <c r="ZA314" s="3"/>
      <c r="ZB314" s="3"/>
      <c r="ZC314" s="3"/>
      <c r="ZD314" s="3"/>
      <c r="ZE314" s="3"/>
      <c r="ZF314" s="3"/>
      <c r="ZG314" s="3"/>
      <c r="ZH314" s="3"/>
      <c r="ZI314" s="3"/>
      <c r="ZJ314" s="3"/>
      <c r="ZK314" s="3"/>
      <c r="ZL314" s="3"/>
      <c r="ZM314" s="3"/>
      <c r="ZN314" s="3"/>
      <c r="ZO314" s="3"/>
      <c r="ZP314" s="3"/>
      <c r="ZQ314" s="3"/>
      <c r="ZR314" s="3"/>
      <c r="ZS314" s="3"/>
      <c r="ZT314" s="3"/>
      <c r="ZU314" s="3"/>
      <c r="ZV314" s="3"/>
      <c r="ZW314" s="3"/>
      <c r="ZX314" s="3"/>
      <c r="ZY314" s="3"/>
      <c r="ZZ314" s="3"/>
      <c r="AAA314" s="3"/>
      <c r="AAB314" s="3"/>
      <c r="AAC314" s="3"/>
      <c r="AAD314" s="3"/>
      <c r="AAE314" s="3"/>
      <c r="AAF314" s="3"/>
      <c r="AAG314" s="3"/>
      <c r="AAH314" s="3"/>
      <c r="AAI314" s="3"/>
      <c r="AAJ314" s="3"/>
      <c r="AAK314" s="3"/>
      <c r="AAL314" s="3"/>
      <c r="AAM314" s="3"/>
      <c r="AAN314" s="3"/>
      <c r="AAO314" s="3"/>
      <c r="AAP314" s="3"/>
      <c r="AAQ314" s="3"/>
      <c r="AAR314" s="3"/>
      <c r="AAS314" s="3"/>
      <c r="AAT314" s="3"/>
      <c r="AAU314" s="3"/>
      <c r="AAV314" s="3"/>
      <c r="AAW314" s="3"/>
      <c r="AAX314" s="3"/>
      <c r="AAY314" s="3"/>
      <c r="AAZ314" s="3"/>
      <c r="ABA314" s="3"/>
      <c r="ABB314" s="3"/>
      <c r="ABC314" s="3"/>
      <c r="ABD314" s="3"/>
      <c r="ABE314" s="3"/>
      <c r="ABF314" s="3"/>
      <c r="ABG314" s="3"/>
      <c r="ABH314" s="3"/>
      <c r="ABI314" s="3"/>
      <c r="ABJ314" s="3"/>
      <c r="ABK314" s="3"/>
      <c r="ABL314" s="3"/>
      <c r="ABM314" s="3"/>
      <c r="ABN314" s="3"/>
      <c r="ABO314" s="3"/>
      <c r="ABP314" s="3"/>
      <c r="ABQ314" s="3"/>
      <c r="ABR314" s="3"/>
      <c r="ABS314" s="3"/>
      <c r="ABT314" s="3"/>
      <c r="ABU314" s="3"/>
      <c r="ABV314" s="3"/>
      <c r="ABW314" s="3"/>
      <c r="ABX314" s="3"/>
      <c r="ABY314" s="3"/>
      <c r="ABZ314" s="3"/>
      <c r="ACA314" s="3"/>
      <c r="ACB314" s="3"/>
      <c r="ACC314" s="3"/>
      <c r="ACD314" s="3"/>
      <c r="ACE314" s="3"/>
      <c r="ACF314" s="3"/>
      <c r="ACG314" s="3"/>
      <c r="ACH314" s="3"/>
      <c r="ACI314" s="3"/>
      <c r="ACJ314" s="3"/>
      <c r="ACK314" s="3"/>
      <c r="ACL314" s="3"/>
      <c r="ACM314" s="3"/>
      <c r="ACN314" s="3"/>
      <c r="ACO314" s="3"/>
      <c r="ACP314" s="3"/>
      <c r="ACQ314" s="3"/>
      <c r="ACR314" s="3"/>
      <c r="ACS314" s="3"/>
      <c r="ACT314" s="3"/>
      <c r="ACU314" s="3"/>
      <c r="ACV314" s="3"/>
      <c r="ACW314" s="3"/>
      <c r="ACX314" s="3"/>
      <c r="ACY314" s="3"/>
      <c r="ACZ314" s="3"/>
      <c r="ADA314" s="3"/>
      <c r="ADB314" s="3"/>
      <c r="ADC314" s="3"/>
      <c r="ADD314" s="3"/>
      <c r="ADE314" s="3"/>
      <c r="ADF314" s="3"/>
      <c r="ADG314" s="3"/>
      <c r="ADH314" s="3"/>
      <c r="ADI314" s="3"/>
      <c r="ADJ314" s="3"/>
      <c r="ADK314" s="3"/>
      <c r="ADL314" s="3"/>
      <c r="ADM314" s="3"/>
      <c r="ADN314" s="3"/>
      <c r="ADO314" s="3"/>
      <c r="ADP314" s="3"/>
      <c r="ADQ314" s="3"/>
      <c r="ADR314" s="3"/>
      <c r="ADS314" s="3"/>
      <c r="ADT314" s="3"/>
      <c r="ADU314" s="3"/>
      <c r="ADV314" s="3"/>
      <c r="ADW314" s="3"/>
      <c r="ADX314" s="3"/>
      <c r="ADY314" s="3"/>
      <c r="ADZ314" s="3"/>
      <c r="AEA314" s="3"/>
      <c r="AEB314" s="3"/>
      <c r="AEC314" s="3"/>
      <c r="AED314" s="3"/>
      <c r="AEE314" s="3"/>
      <c r="AEF314" s="3"/>
      <c r="AEG314" s="3"/>
      <c r="AEH314" s="3"/>
      <c r="AEI314" s="3"/>
      <c r="AEJ314" s="3"/>
      <c r="AEK314" s="3"/>
      <c r="AEL314" s="3"/>
      <c r="AEM314" s="3"/>
      <c r="AEN314" s="3"/>
      <c r="AEO314" s="3"/>
      <c r="AEP314" s="3"/>
      <c r="AEQ314" s="3"/>
      <c r="AER314" s="3"/>
      <c r="AES314" s="3"/>
      <c r="AET314" s="3"/>
      <c r="AEU314" s="3"/>
      <c r="AEV314" s="3"/>
      <c r="AEW314" s="3"/>
      <c r="AEX314" s="3"/>
      <c r="AEY314" s="3"/>
      <c r="AEZ314" s="3"/>
      <c r="AFA314" s="3"/>
      <c r="AFB314" s="3"/>
      <c r="AFC314" s="3"/>
      <c r="AFD314" s="3"/>
      <c r="AFE314" s="3"/>
      <c r="AFF314" s="3"/>
      <c r="AFG314" s="3"/>
      <c r="AFH314" s="3"/>
      <c r="AFI314" s="3"/>
      <c r="AFJ314" s="3"/>
      <c r="AFK314" s="3"/>
      <c r="AFL314" s="3"/>
      <c r="AFM314" s="3"/>
      <c r="AFN314" s="3"/>
      <c r="AFO314" s="3"/>
      <c r="AFP314" s="3"/>
      <c r="AFQ314" s="3"/>
      <c r="AFR314" s="3"/>
      <c r="AFS314" s="3"/>
      <c r="AFT314" s="3"/>
      <c r="AFU314" s="3"/>
      <c r="AFV314" s="3"/>
      <c r="AFW314" s="3"/>
      <c r="AFX314" s="3"/>
      <c r="AFY314" s="3"/>
      <c r="AFZ314" s="3"/>
      <c r="AGA314" s="3"/>
      <c r="AGB314" s="3"/>
      <c r="AGC314" s="3"/>
      <c r="AGD314" s="3"/>
      <c r="AGE314" s="3"/>
      <c r="AGF314" s="3"/>
      <c r="AGG314" s="3"/>
      <c r="AGH314" s="3"/>
      <c r="AGI314" s="3"/>
      <c r="AGJ314" s="3"/>
      <c r="AGK314" s="3"/>
      <c r="AGL314" s="3"/>
      <c r="AGM314" s="3"/>
      <c r="AGN314" s="3"/>
      <c r="AGO314" s="3"/>
      <c r="AGP314" s="3"/>
      <c r="AGQ314" s="3"/>
      <c r="AGR314" s="3"/>
      <c r="AGS314" s="3"/>
      <c r="AGT314" s="3"/>
      <c r="AGU314" s="3"/>
      <c r="AGV314" s="3"/>
      <c r="AGW314" s="3"/>
      <c r="AGX314" s="3"/>
      <c r="AGY314" s="3"/>
      <c r="AGZ314" s="3"/>
      <c r="AHA314" s="3"/>
      <c r="AHB314" s="3"/>
      <c r="AHC314" s="3"/>
      <c r="AHD314" s="3"/>
      <c r="AHE314" s="3"/>
      <c r="AHF314" s="3"/>
      <c r="AHG314" s="3"/>
      <c r="AHH314" s="3"/>
      <c r="AHI314" s="3"/>
      <c r="AHJ314" s="3"/>
      <c r="AHK314" s="3"/>
      <c r="AHL314" s="3"/>
      <c r="AHM314" s="3"/>
      <c r="AHN314" s="3"/>
      <c r="AHO314" s="3"/>
      <c r="AHP314" s="3"/>
      <c r="AHQ314" s="3"/>
      <c r="AHR314" s="3"/>
      <c r="AHS314" s="3"/>
      <c r="AHT314" s="3"/>
      <c r="AHU314" s="3"/>
      <c r="AHV314" s="3"/>
      <c r="AHW314" s="3"/>
      <c r="AHX314" s="3"/>
      <c r="AHY314" s="3"/>
      <c r="AHZ314" s="3"/>
      <c r="AIA314" s="3"/>
      <c r="AIB314" s="3"/>
      <c r="AIC314" s="3"/>
      <c r="AID314" s="3"/>
      <c r="AIE314" s="3"/>
      <c r="AIF314" s="3"/>
      <c r="AIG314" s="3"/>
      <c r="AIH314" s="3"/>
      <c r="AII314" s="3"/>
      <c r="AIJ314" s="3"/>
      <c r="AIK314" s="3"/>
      <c r="AIL314" s="3"/>
      <c r="AIM314" s="3"/>
      <c r="AIN314" s="3"/>
      <c r="AIO314" s="3"/>
      <c r="AIP314" s="3"/>
      <c r="AIQ314" s="3"/>
      <c r="AIR314" s="3"/>
      <c r="AIS314" s="3"/>
      <c r="AIT314" s="3"/>
      <c r="AIU314" s="3"/>
      <c r="AIV314" s="3"/>
      <c r="AIW314" s="3"/>
      <c r="AIX314" s="3"/>
      <c r="AIY314" s="3"/>
      <c r="AIZ314" s="3"/>
      <c r="AJA314" s="3"/>
      <c r="AJB314" s="3"/>
      <c r="AJC314" s="3"/>
      <c r="AJD314" s="3"/>
      <c r="AJE314" s="3"/>
      <c r="AJF314" s="3"/>
      <c r="AJG314" s="3"/>
      <c r="AJH314" s="3"/>
      <c r="AJI314" s="3"/>
      <c r="AJJ314" s="3"/>
      <c r="AJK314" s="3"/>
      <c r="AJL314" s="3"/>
      <c r="AJM314" s="3"/>
      <c r="AJN314" s="3"/>
      <c r="AJO314" s="3"/>
      <c r="AJP314" s="3"/>
      <c r="AJQ314" s="3"/>
      <c r="AJR314" s="3"/>
      <c r="AJS314" s="3"/>
      <c r="AJT314" s="3"/>
      <c r="AJU314" s="3"/>
      <c r="AJV314" s="3"/>
      <c r="AJW314" s="3"/>
      <c r="AJX314" s="3"/>
      <c r="AJY314" s="3"/>
      <c r="AJZ314" s="3"/>
      <c r="AKA314" s="3"/>
      <c r="AKB314" s="3"/>
      <c r="AKC314" s="3"/>
      <c r="AKD314" s="3"/>
      <c r="AKE314" s="3"/>
      <c r="AKF314" s="3"/>
      <c r="AKG314" s="3"/>
      <c r="AKH314" s="3"/>
      <c r="AKI314" s="3"/>
      <c r="AKJ314" s="3"/>
      <c r="AKK314" s="3"/>
      <c r="AKL314" s="3"/>
      <c r="AKM314" s="3"/>
      <c r="AKN314" s="3"/>
      <c r="AKO314" s="3"/>
      <c r="AKP314" s="3"/>
      <c r="AKQ314" s="3"/>
      <c r="AKR314" s="3"/>
      <c r="AKS314" s="3"/>
      <c r="AKT314" s="3"/>
      <c r="AKU314" s="3"/>
      <c r="AKV314" s="3"/>
      <c r="AKW314" s="3"/>
      <c r="AKX314" s="3"/>
      <c r="AKY314" s="3"/>
      <c r="AKZ314" s="3"/>
      <c r="ALA314" s="3"/>
      <c r="ALB314" s="3"/>
      <c r="ALC314" s="3"/>
      <c r="ALD314" s="3"/>
      <c r="ALE314" s="3"/>
      <c r="ALF314" s="3"/>
      <c r="ALG314" s="3"/>
      <c r="ALH314" s="3"/>
      <c r="ALI314" s="3"/>
      <c r="ALJ314" s="3"/>
      <c r="ALK314" s="3"/>
      <c r="ALL314" s="3"/>
      <c r="ALM314" s="3"/>
      <c r="ALN314" s="3"/>
      <c r="ALO314" s="3"/>
      <c r="ALP314" s="3"/>
      <c r="ALQ314" s="3"/>
      <c r="ALR314" s="3"/>
      <c r="ALS314" s="3"/>
      <c r="ALT314" s="3"/>
      <c r="ALU314" s="3"/>
      <c r="ALV314" s="3"/>
      <c r="ALW314" s="3"/>
      <c r="ALX314" s="3"/>
      <c r="ALY314" s="3"/>
      <c r="ALZ314" s="3"/>
      <c r="AMA314" s="3"/>
      <c r="AMB314" s="3"/>
      <c r="AMC314" s="3"/>
      <c r="AMD314" s="3"/>
      <c r="AME314" s="3"/>
      <c r="AMF314" s="3"/>
      <c r="AMG314" s="3"/>
      <c r="AMH314" s="3"/>
      <c r="AMI314" s="3"/>
      <c r="AMJ314" s="3"/>
    </row>
    <row r="315" spans="1:1024" customFormat="1" ht="31.15" customHeight="1" x14ac:dyDescent="0.25">
      <c r="A315" s="137"/>
      <c r="B315" s="138" t="s">
        <v>346</v>
      </c>
      <c r="C315" s="26" t="s">
        <v>347</v>
      </c>
      <c r="D315" s="139" t="s">
        <v>348</v>
      </c>
      <c r="E315" s="139" t="s">
        <v>24</v>
      </c>
      <c r="F315" s="139" t="s">
        <v>25</v>
      </c>
      <c r="G315" s="265">
        <v>42.1</v>
      </c>
      <c r="H315" s="265">
        <v>41.5</v>
      </c>
      <c r="I315" s="265">
        <v>41</v>
      </c>
      <c r="J315" s="265">
        <v>40.5</v>
      </c>
      <c r="K315" s="265">
        <v>40</v>
      </c>
      <c r="L315" s="265">
        <v>39.5</v>
      </c>
      <c r="M315" s="265">
        <v>39</v>
      </c>
      <c r="N315" s="137"/>
      <c r="O315" s="190"/>
      <c r="P315" s="137"/>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s="3"/>
      <c r="GW315" s="3"/>
      <c r="GX315" s="3"/>
      <c r="GY315" s="3"/>
      <c r="GZ315" s="3"/>
      <c r="HA315" s="3"/>
      <c r="HB315" s="3"/>
      <c r="HC315" s="3"/>
      <c r="HD315" s="3"/>
      <c r="HE315" s="3"/>
      <c r="HF315" s="3"/>
      <c r="HG315" s="3"/>
      <c r="HH315" s="3"/>
      <c r="HI315" s="3"/>
      <c r="HJ315" s="3"/>
      <c r="HK315" s="3"/>
      <c r="HL315" s="3"/>
      <c r="HM315" s="3"/>
      <c r="HN315" s="3"/>
      <c r="HO315" s="3"/>
      <c r="HP315" s="3"/>
      <c r="HQ315" s="3"/>
      <c r="HR315" s="3"/>
      <c r="HS315" s="3"/>
      <c r="HT315" s="3"/>
      <c r="HU315" s="3"/>
      <c r="HV315" s="3"/>
      <c r="HW315" s="3"/>
      <c r="HX315" s="3"/>
      <c r="HY315" s="3"/>
      <c r="HZ315" s="3"/>
      <c r="IA315" s="3"/>
      <c r="IB315" s="3"/>
      <c r="IC315" s="3"/>
      <c r="ID315" s="3"/>
      <c r="IE315" s="3"/>
      <c r="IF315" s="3"/>
      <c r="IG315" s="3"/>
      <c r="IH315" s="3"/>
      <c r="II315" s="3"/>
      <c r="IJ315" s="3"/>
      <c r="IK315" s="3"/>
      <c r="IL315" s="3"/>
      <c r="IM315" s="3"/>
      <c r="IN315" s="3"/>
      <c r="IO315" s="3"/>
      <c r="IP315" s="3"/>
      <c r="IQ315" s="3"/>
      <c r="IR315" s="3"/>
      <c r="IS315" s="3"/>
      <c r="IT315" s="3"/>
      <c r="IU315" s="3"/>
      <c r="IV315" s="3"/>
      <c r="IW315" s="3"/>
      <c r="IX315" s="3"/>
      <c r="IY315" s="3"/>
      <c r="IZ315" s="3"/>
      <c r="JA315" s="3"/>
      <c r="JB315" s="3"/>
      <c r="JC315" s="3"/>
      <c r="JD315" s="3"/>
      <c r="JE315" s="3"/>
      <c r="JF315" s="3"/>
      <c r="JG315" s="3"/>
      <c r="JH315" s="3"/>
      <c r="JI315" s="3"/>
      <c r="JJ315" s="3"/>
      <c r="JK315" s="3"/>
      <c r="JL315" s="3"/>
      <c r="JM315" s="3"/>
      <c r="JN315" s="3"/>
      <c r="JO315" s="3"/>
      <c r="JP315" s="3"/>
      <c r="JQ315" s="3"/>
      <c r="JR315" s="3"/>
      <c r="JS315" s="3"/>
      <c r="JT315" s="3"/>
      <c r="JU315" s="3"/>
      <c r="JV315" s="3"/>
      <c r="JW315" s="3"/>
      <c r="JX315" s="3"/>
      <c r="JY315" s="3"/>
      <c r="JZ315" s="3"/>
      <c r="KA315" s="3"/>
      <c r="KB315" s="3"/>
      <c r="KC315" s="3"/>
      <c r="KD315" s="3"/>
      <c r="KE315" s="3"/>
      <c r="KF315" s="3"/>
      <c r="KG315" s="3"/>
      <c r="KH315" s="3"/>
      <c r="KI315" s="3"/>
      <c r="KJ315" s="3"/>
      <c r="KK315" s="3"/>
      <c r="KL315" s="3"/>
      <c r="KM315" s="3"/>
      <c r="KN315" s="3"/>
      <c r="KO315" s="3"/>
      <c r="KP315" s="3"/>
      <c r="KQ315" s="3"/>
      <c r="KR315" s="3"/>
      <c r="KS315" s="3"/>
      <c r="KT315" s="3"/>
      <c r="KU315" s="3"/>
      <c r="KV315" s="3"/>
      <c r="KW315" s="3"/>
      <c r="KX315" s="3"/>
      <c r="KY315" s="3"/>
      <c r="KZ315" s="3"/>
      <c r="LA315" s="3"/>
      <c r="LB315" s="3"/>
      <c r="LC315" s="3"/>
      <c r="LD315" s="3"/>
      <c r="LE315" s="3"/>
      <c r="LF315" s="3"/>
      <c r="LG315" s="3"/>
      <c r="LH315" s="3"/>
      <c r="LI315" s="3"/>
      <c r="LJ315" s="3"/>
      <c r="LK315" s="3"/>
      <c r="LL315" s="3"/>
      <c r="LM315" s="3"/>
      <c r="LN315" s="3"/>
      <c r="LO315" s="3"/>
      <c r="LP315" s="3"/>
      <c r="LQ315" s="3"/>
      <c r="LR315" s="3"/>
      <c r="LS315" s="3"/>
      <c r="LT315" s="3"/>
      <c r="LU315" s="3"/>
      <c r="LV315" s="3"/>
      <c r="LW315" s="3"/>
      <c r="LX315" s="3"/>
      <c r="LY315" s="3"/>
      <c r="LZ315" s="3"/>
      <c r="MA315" s="3"/>
      <c r="MB315" s="3"/>
      <c r="MC315" s="3"/>
      <c r="MD315" s="3"/>
      <c r="ME315" s="3"/>
      <c r="MF315" s="3"/>
      <c r="MG315" s="3"/>
      <c r="MH315" s="3"/>
      <c r="MI315" s="3"/>
      <c r="MJ315" s="3"/>
      <c r="MK315" s="3"/>
      <c r="ML315" s="3"/>
      <c r="MM315" s="3"/>
      <c r="MN315" s="3"/>
      <c r="MO315" s="3"/>
      <c r="MP315" s="3"/>
      <c r="MQ315" s="3"/>
      <c r="MR315" s="3"/>
      <c r="MS315" s="3"/>
      <c r="MT315" s="3"/>
      <c r="MU315" s="3"/>
      <c r="MV315" s="3"/>
      <c r="MW315" s="3"/>
      <c r="MX315" s="3"/>
      <c r="MY315" s="3"/>
      <c r="MZ315" s="3"/>
      <c r="NA315" s="3"/>
      <c r="NB315" s="3"/>
      <c r="NC315" s="3"/>
      <c r="ND315" s="3"/>
      <c r="NE315" s="3"/>
      <c r="NF315" s="3"/>
      <c r="NG315" s="3"/>
      <c r="NH315" s="3"/>
      <c r="NI315" s="3"/>
      <c r="NJ315" s="3"/>
      <c r="NK315" s="3"/>
      <c r="NL315" s="3"/>
      <c r="NM315" s="3"/>
      <c r="NN315" s="3"/>
      <c r="NO315" s="3"/>
      <c r="NP315" s="3"/>
      <c r="NQ315" s="3"/>
      <c r="NR315" s="3"/>
      <c r="NS315" s="3"/>
      <c r="NT315" s="3"/>
      <c r="NU315" s="3"/>
      <c r="NV315" s="3"/>
      <c r="NW315" s="3"/>
      <c r="NX315" s="3"/>
      <c r="NY315" s="3"/>
      <c r="NZ315" s="3"/>
      <c r="OA315" s="3"/>
      <c r="OB315" s="3"/>
      <c r="OC315" s="3"/>
      <c r="OD315" s="3"/>
      <c r="OE315" s="3"/>
      <c r="OF315" s="3"/>
      <c r="OG315" s="3"/>
      <c r="OH315" s="3"/>
      <c r="OI315" s="3"/>
      <c r="OJ315" s="3"/>
      <c r="OK315" s="3"/>
      <c r="OL315" s="3"/>
      <c r="OM315" s="3"/>
      <c r="ON315" s="3"/>
      <c r="OO315" s="3"/>
      <c r="OP315" s="3"/>
      <c r="OQ315" s="3"/>
      <c r="OR315" s="3"/>
      <c r="OS315" s="3"/>
      <c r="OT315" s="3"/>
      <c r="OU315" s="3"/>
      <c r="OV315" s="3"/>
      <c r="OW315" s="3"/>
      <c r="OX315" s="3"/>
      <c r="OY315" s="3"/>
      <c r="OZ315" s="3"/>
      <c r="PA315" s="3"/>
      <c r="PB315" s="3"/>
      <c r="PC315" s="3"/>
      <c r="PD315" s="3"/>
      <c r="PE315" s="3"/>
      <c r="PF315" s="3"/>
      <c r="PG315" s="3"/>
      <c r="PH315" s="3"/>
      <c r="PI315" s="3"/>
      <c r="PJ315" s="3"/>
      <c r="PK315" s="3"/>
      <c r="PL315" s="3"/>
      <c r="PM315" s="3"/>
      <c r="PN315" s="3"/>
      <c r="PO315" s="3"/>
      <c r="PP315" s="3"/>
      <c r="PQ315" s="3"/>
      <c r="PR315" s="3"/>
      <c r="PS315" s="3"/>
      <c r="PT315" s="3"/>
      <c r="PU315" s="3"/>
      <c r="PV315" s="3"/>
      <c r="PW315" s="3"/>
      <c r="PX315" s="3"/>
      <c r="PY315" s="3"/>
      <c r="PZ315" s="3"/>
      <c r="QA315" s="3"/>
      <c r="QB315" s="3"/>
      <c r="QC315" s="3"/>
      <c r="QD315" s="3"/>
      <c r="QE315" s="3"/>
      <c r="QF315" s="3"/>
      <c r="QG315" s="3"/>
      <c r="QH315" s="3"/>
      <c r="QI315" s="3"/>
      <c r="QJ315" s="3"/>
      <c r="QK315" s="3"/>
      <c r="QL315" s="3"/>
      <c r="QM315" s="3"/>
      <c r="QN315" s="3"/>
      <c r="QO315" s="3"/>
      <c r="QP315" s="3"/>
      <c r="QQ315" s="3"/>
      <c r="QR315" s="3"/>
      <c r="QS315" s="3"/>
      <c r="QT315" s="3"/>
      <c r="QU315" s="3"/>
      <c r="QV315" s="3"/>
      <c r="QW315" s="3"/>
      <c r="QX315" s="3"/>
      <c r="QY315" s="3"/>
      <c r="QZ315" s="3"/>
      <c r="RA315" s="3"/>
      <c r="RB315" s="3"/>
      <c r="RC315" s="3"/>
      <c r="RD315" s="3"/>
      <c r="RE315" s="3"/>
      <c r="RF315" s="3"/>
      <c r="RG315" s="3"/>
      <c r="RH315" s="3"/>
      <c r="RI315" s="3"/>
      <c r="RJ315" s="3"/>
      <c r="RK315" s="3"/>
      <c r="RL315" s="3"/>
      <c r="RM315" s="3"/>
      <c r="RN315" s="3"/>
      <c r="RO315" s="3"/>
      <c r="RP315" s="3"/>
      <c r="RQ315" s="3"/>
      <c r="RR315" s="3"/>
      <c r="RS315" s="3"/>
      <c r="RT315" s="3"/>
      <c r="RU315" s="3"/>
      <c r="RV315" s="3"/>
      <c r="RW315" s="3"/>
      <c r="RX315" s="3"/>
      <c r="RY315" s="3"/>
      <c r="RZ315" s="3"/>
      <c r="SA315" s="3"/>
      <c r="SB315" s="3"/>
      <c r="SC315" s="3"/>
      <c r="SD315" s="3"/>
      <c r="SE315" s="3"/>
      <c r="SF315" s="3"/>
      <c r="SG315" s="3"/>
      <c r="SH315" s="3"/>
      <c r="SI315" s="3"/>
      <c r="SJ315" s="3"/>
      <c r="SK315" s="3"/>
      <c r="SL315" s="3"/>
      <c r="SM315" s="3"/>
      <c r="SN315" s="3"/>
      <c r="SO315" s="3"/>
      <c r="SP315" s="3"/>
      <c r="SQ315" s="3"/>
      <c r="SR315" s="3"/>
      <c r="SS315" s="3"/>
      <c r="ST315" s="3"/>
      <c r="SU315" s="3"/>
      <c r="SV315" s="3"/>
      <c r="SW315" s="3"/>
      <c r="SX315" s="3"/>
      <c r="SY315" s="3"/>
      <c r="SZ315" s="3"/>
      <c r="TA315" s="3"/>
      <c r="TB315" s="3"/>
      <c r="TC315" s="3"/>
      <c r="TD315" s="3"/>
      <c r="TE315" s="3"/>
      <c r="TF315" s="3"/>
      <c r="TG315" s="3"/>
      <c r="TH315" s="3"/>
      <c r="TI315" s="3"/>
      <c r="TJ315" s="3"/>
      <c r="TK315" s="3"/>
      <c r="TL315" s="3"/>
      <c r="TM315" s="3"/>
      <c r="TN315" s="3"/>
      <c r="TO315" s="3"/>
      <c r="TP315" s="3"/>
      <c r="TQ315" s="3"/>
      <c r="TR315" s="3"/>
      <c r="TS315" s="3"/>
      <c r="TT315" s="3"/>
      <c r="TU315" s="3"/>
      <c r="TV315" s="3"/>
      <c r="TW315" s="3"/>
      <c r="TX315" s="3"/>
      <c r="TY315" s="3"/>
      <c r="TZ315" s="3"/>
      <c r="UA315" s="3"/>
      <c r="UB315" s="3"/>
      <c r="UC315" s="3"/>
      <c r="UD315" s="3"/>
      <c r="UE315" s="3"/>
      <c r="UF315" s="3"/>
      <c r="UG315" s="3"/>
      <c r="UH315" s="3"/>
      <c r="UI315" s="3"/>
      <c r="UJ315" s="3"/>
      <c r="UK315" s="3"/>
      <c r="UL315" s="3"/>
      <c r="UM315" s="3"/>
      <c r="UN315" s="3"/>
      <c r="UO315" s="3"/>
      <c r="UP315" s="3"/>
      <c r="UQ315" s="3"/>
      <c r="UR315" s="3"/>
      <c r="US315" s="3"/>
      <c r="UT315" s="3"/>
      <c r="UU315" s="3"/>
      <c r="UV315" s="3"/>
      <c r="UW315" s="3"/>
      <c r="UX315" s="3"/>
      <c r="UY315" s="3"/>
      <c r="UZ315" s="3"/>
      <c r="VA315" s="3"/>
      <c r="VB315" s="3"/>
      <c r="VC315" s="3"/>
      <c r="VD315" s="3"/>
      <c r="VE315" s="3"/>
      <c r="VF315" s="3"/>
      <c r="VG315" s="3"/>
      <c r="VH315" s="3"/>
      <c r="VI315" s="3"/>
      <c r="VJ315" s="3"/>
      <c r="VK315" s="3"/>
      <c r="VL315" s="3"/>
      <c r="VM315" s="3"/>
      <c r="VN315" s="3"/>
      <c r="VO315" s="3"/>
      <c r="VP315" s="3"/>
      <c r="VQ315" s="3"/>
      <c r="VR315" s="3"/>
      <c r="VS315" s="3"/>
      <c r="VT315" s="3"/>
      <c r="VU315" s="3"/>
      <c r="VV315" s="3"/>
      <c r="VW315" s="3"/>
      <c r="VX315" s="3"/>
      <c r="VY315" s="3"/>
      <c r="VZ315" s="3"/>
      <c r="WA315" s="3"/>
      <c r="WB315" s="3"/>
      <c r="WC315" s="3"/>
      <c r="WD315" s="3"/>
      <c r="WE315" s="3"/>
      <c r="WF315" s="3"/>
      <c r="WG315" s="3"/>
      <c r="WH315" s="3"/>
      <c r="WI315" s="3"/>
      <c r="WJ315" s="3"/>
      <c r="WK315" s="3"/>
      <c r="WL315" s="3"/>
      <c r="WM315" s="3"/>
      <c r="WN315" s="3"/>
      <c r="WO315" s="3"/>
      <c r="WP315" s="3"/>
      <c r="WQ315" s="3"/>
      <c r="WR315" s="3"/>
      <c r="WS315" s="3"/>
      <c r="WT315" s="3"/>
      <c r="WU315" s="3"/>
      <c r="WV315" s="3"/>
      <c r="WW315" s="3"/>
      <c r="WX315" s="3"/>
      <c r="WY315" s="3"/>
      <c r="WZ315" s="3"/>
      <c r="XA315" s="3"/>
      <c r="XB315" s="3"/>
      <c r="XC315" s="3"/>
      <c r="XD315" s="3"/>
      <c r="XE315" s="3"/>
      <c r="XF315" s="3"/>
      <c r="XG315" s="3"/>
      <c r="XH315" s="3"/>
      <c r="XI315" s="3"/>
      <c r="XJ315" s="3"/>
      <c r="XK315" s="3"/>
      <c r="XL315" s="3"/>
      <c r="XM315" s="3"/>
      <c r="XN315" s="3"/>
      <c r="XO315" s="3"/>
      <c r="XP315" s="3"/>
      <c r="XQ315" s="3"/>
      <c r="XR315" s="3"/>
      <c r="XS315" s="3"/>
      <c r="XT315" s="3"/>
      <c r="XU315" s="3"/>
      <c r="XV315" s="3"/>
      <c r="XW315" s="3"/>
      <c r="XX315" s="3"/>
      <c r="XY315" s="3"/>
      <c r="XZ315" s="3"/>
      <c r="YA315" s="3"/>
      <c r="YB315" s="3"/>
      <c r="YC315" s="3"/>
      <c r="YD315" s="3"/>
      <c r="YE315" s="3"/>
      <c r="YF315" s="3"/>
      <c r="YG315" s="3"/>
      <c r="YH315" s="3"/>
      <c r="YI315" s="3"/>
      <c r="YJ315" s="3"/>
      <c r="YK315" s="3"/>
      <c r="YL315" s="3"/>
      <c r="YM315" s="3"/>
      <c r="YN315" s="3"/>
      <c r="YO315" s="3"/>
      <c r="YP315" s="3"/>
      <c r="YQ315" s="3"/>
      <c r="YR315" s="3"/>
      <c r="YS315" s="3"/>
      <c r="YT315" s="3"/>
      <c r="YU315" s="3"/>
      <c r="YV315" s="3"/>
      <c r="YW315" s="3"/>
      <c r="YX315" s="3"/>
      <c r="YY315" s="3"/>
      <c r="YZ315" s="3"/>
      <c r="ZA315" s="3"/>
      <c r="ZB315" s="3"/>
      <c r="ZC315" s="3"/>
      <c r="ZD315" s="3"/>
      <c r="ZE315" s="3"/>
      <c r="ZF315" s="3"/>
      <c r="ZG315" s="3"/>
      <c r="ZH315" s="3"/>
      <c r="ZI315" s="3"/>
      <c r="ZJ315" s="3"/>
      <c r="ZK315" s="3"/>
      <c r="ZL315" s="3"/>
      <c r="ZM315" s="3"/>
      <c r="ZN315" s="3"/>
      <c r="ZO315" s="3"/>
      <c r="ZP315" s="3"/>
      <c r="ZQ315" s="3"/>
      <c r="ZR315" s="3"/>
      <c r="ZS315" s="3"/>
      <c r="ZT315" s="3"/>
      <c r="ZU315" s="3"/>
      <c r="ZV315" s="3"/>
      <c r="ZW315" s="3"/>
      <c r="ZX315" s="3"/>
      <c r="ZY315" s="3"/>
      <c r="ZZ315" s="3"/>
      <c r="AAA315" s="3"/>
      <c r="AAB315" s="3"/>
      <c r="AAC315" s="3"/>
      <c r="AAD315" s="3"/>
      <c r="AAE315" s="3"/>
      <c r="AAF315" s="3"/>
      <c r="AAG315" s="3"/>
      <c r="AAH315" s="3"/>
      <c r="AAI315" s="3"/>
      <c r="AAJ315" s="3"/>
      <c r="AAK315" s="3"/>
      <c r="AAL315" s="3"/>
      <c r="AAM315" s="3"/>
      <c r="AAN315" s="3"/>
      <c r="AAO315" s="3"/>
      <c r="AAP315" s="3"/>
      <c r="AAQ315" s="3"/>
      <c r="AAR315" s="3"/>
      <c r="AAS315" s="3"/>
      <c r="AAT315" s="3"/>
      <c r="AAU315" s="3"/>
      <c r="AAV315" s="3"/>
      <c r="AAW315" s="3"/>
      <c r="AAX315" s="3"/>
      <c r="AAY315" s="3"/>
      <c r="AAZ315" s="3"/>
      <c r="ABA315" s="3"/>
      <c r="ABB315" s="3"/>
      <c r="ABC315" s="3"/>
      <c r="ABD315" s="3"/>
      <c r="ABE315" s="3"/>
      <c r="ABF315" s="3"/>
      <c r="ABG315" s="3"/>
      <c r="ABH315" s="3"/>
      <c r="ABI315" s="3"/>
      <c r="ABJ315" s="3"/>
      <c r="ABK315" s="3"/>
      <c r="ABL315" s="3"/>
      <c r="ABM315" s="3"/>
      <c r="ABN315" s="3"/>
      <c r="ABO315" s="3"/>
      <c r="ABP315" s="3"/>
      <c r="ABQ315" s="3"/>
      <c r="ABR315" s="3"/>
      <c r="ABS315" s="3"/>
      <c r="ABT315" s="3"/>
      <c r="ABU315" s="3"/>
      <c r="ABV315" s="3"/>
      <c r="ABW315" s="3"/>
      <c r="ABX315" s="3"/>
      <c r="ABY315" s="3"/>
      <c r="ABZ315" s="3"/>
      <c r="ACA315" s="3"/>
      <c r="ACB315" s="3"/>
      <c r="ACC315" s="3"/>
      <c r="ACD315" s="3"/>
      <c r="ACE315" s="3"/>
      <c r="ACF315" s="3"/>
      <c r="ACG315" s="3"/>
      <c r="ACH315" s="3"/>
      <c r="ACI315" s="3"/>
      <c r="ACJ315" s="3"/>
      <c r="ACK315" s="3"/>
      <c r="ACL315" s="3"/>
      <c r="ACM315" s="3"/>
      <c r="ACN315" s="3"/>
      <c r="ACO315" s="3"/>
      <c r="ACP315" s="3"/>
      <c r="ACQ315" s="3"/>
      <c r="ACR315" s="3"/>
      <c r="ACS315" s="3"/>
      <c r="ACT315" s="3"/>
      <c r="ACU315" s="3"/>
      <c r="ACV315" s="3"/>
      <c r="ACW315" s="3"/>
      <c r="ACX315" s="3"/>
      <c r="ACY315" s="3"/>
      <c r="ACZ315" s="3"/>
      <c r="ADA315" s="3"/>
      <c r="ADB315" s="3"/>
      <c r="ADC315" s="3"/>
      <c r="ADD315" s="3"/>
      <c r="ADE315" s="3"/>
      <c r="ADF315" s="3"/>
      <c r="ADG315" s="3"/>
      <c r="ADH315" s="3"/>
      <c r="ADI315" s="3"/>
      <c r="ADJ315" s="3"/>
      <c r="ADK315" s="3"/>
      <c r="ADL315" s="3"/>
      <c r="ADM315" s="3"/>
      <c r="ADN315" s="3"/>
      <c r="ADO315" s="3"/>
      <c r="ADP315" s="3"/>
      <c r="ADQ315" s="3"/>
      <c r="ADR315" s="3"/>
      <c r="ADS315" s="3"/>
      <c r="ADT315" s="3"/>
      <c r="ADU315" s="3"/>
      <c r="ADV315" s="3"/>
      <c r="ADW315" s="3"/>
      <c r="ADX315" s="3"/>
      <c r="ADY315" s="3"/>
      <c r="ADZ315" s="3"/>
      <c r="AEA315" s="3"/>
      <c r="AEB315" s="3"/>
      <c r="AEC315" s="3"/>
      <c r="AED315" s="3"/>
      <c r="AEE315" s="3"/>
      <c r="AEF315" s="3"/>
      <c r="AEG315" s="3"/>
      <c r="AEH315" s="3"/>
      <c r="AEI315" s="3"/>
      <c r="AEJ315" s="3"/>
      <c r="AEK315" s="3"/>
      <c r="AEL315" s="3"/>
      <c r="AEM315" s="3"/>
      <c r="AEN315" s="3"/>
      <c r="AEO315" s="3"/>
      <c r="AEP315" s="3"/>
      <c r="AEQ315" s="3"/>
      <c r="AER315" s="3"/>
      <c r="AES315" s="3"/>
      <c r="AET315" s="3"/>
      <c r="AEU315" s="3"/>
      <c r="AEV315" s="3"/>
      <c r="AEW315" s="3"/>
      <c r="AEX315" s="3"/>
      <c r="AEY315" s="3"/>
      <c r="AEZ315" s="3"/>
      <c r="AFA315" s="3"/>
      <c r="AFB315" s="3"/>
      <c r="AFC315" s="3"/>
      <c r="AFD315" s="3"/>
      <c r="AFE315" s="3"/>
      <c r="AFF315" s="3"/>
      <c r="AFG315" s="3"/>
      <c r="AFH315" s="3"/>
      <c r="AFI315" s="3"/>
      <c r="AFJ315" s="3"/>
      <c r="AFK315" s="3"/>
      <c r="AFL315" s="3"/>
      <c r="AFM315" s="3"/>
      <c r="AFN315" s="3"/>
      <c r="AFO315" s="3"/>
      <c r="AFP315" s="3"/>
      <c r="AFQ315" s="3"/>
      <c r="AFR315" s="3"/>
      <c r="AFS315" s="3"/>
      <c r="AFT315" s="3"/>
      <c r="AFU315" s="3"/>
      <c r="AFV315" s="3"/>
      <c r="AFW315" s="3"/>
      <c r="AFX315" s="3"/>
      <c r="AFY315" s="3"/>
      <c r="AFZ315" s="3"/>
      <c r="AGA315" s="3"/>
      <c r="AGB315" s="3"/>
      <c r="AGC315" s="3"/>
      <c r="AGD315" s="3"/>
      <c r="AGE315" s="3"/>
      <c r="AGF315" s="3"/>
      <c r="AGG315" s="3"/>
      <c r="AGH315" s="3"/>
      <c r="AGI315" s="3"/>
      <c r="AGJ315" s="3"/>
      <c r="AGK315" s="3"/>
      <c r="AGL315" s="3"/>
      <c r="AGM315" s="3"/>
      <c r="AGN315" s="3"/>
      <c r="AGO315" s="3"/>
      <c r="AGP315" s="3"/>
      <c r="AGQ315" s="3"/>
      <c r="AGR315" s="3"/>
      <c r="AGS315" s="3"/>
      <c r="AGT315" s="3"/>
      <c r="AGU315" s="3"/>
      <c r="AGV315" s="3"/>
      <c r="AGW315" s="3"/>
      <c r="AGX315" s="3"/>
      <c r="AGY315" s="3"/>
      <c r="AGZ315" s="3"/>
      <c r="AHA315" s="3"/>
      <c r="AHB315" s="3"/>
      <c r="AHC315" s="3"/>
      <c r="AHD315" s="3"/>
      <c r="AHE315" s="3"/>
      <c r="AHF315" s="3"/>
      <c r="AHG315" s="3"/>
      <c r="AHH315" s="3"/>
      <c r="AHI315" s="3"/>
      <c r="AHJ315" s="3"/>
      <c r="AHK315" s="3"/>
      <c r="AHL315" s="3"/>
      <c r="AHM315" s="3"/>
      <c r="AHN315" s="3"/>
      <c r="AHO315" s="3"/>
      <c r="AHP315" s="3"/>
      <c r="AHQ315" s="3"/>
      <c r="AHR315" s="3"/>
      <c r="AHS315" s="3"/>
      <c r="AHT315" s="3"/>
      <c r="AHU315" s="3"/>
      <c r="AHV315" s="3"/>
      <c r="AHW315" s="3"/>
      <c r="AHX315" s="3"/>
      <c r="AHY315" s="3"/>
      <c r="AHZ315" s="3"/>
      <c r="AIA315" s="3"/>
      <c r="AIB315" s="3"/>
      <c r="AIC315" s="3"/>
      <c r="AID315" s="3"/>
      <c r="AIE315" s="3"/>
      <c r="AIF315" s="3"/>
      <c r="AIG315" s="3"/>
      <c r="AIH315" s="3"/>
      <c r="AII315" s="3"/>
      <c r="AIJ315" s="3"/>
      <c r="AIK315" s="3"/>
      <c r="AIL315" s="3"/>
      <c r="AIM315" s="3"/>
      <c r="AIN315" s="3"/>
      <c r="AIO315" s="3"/>
      <c r="AIP315" s="3"/>
      <c r="AIQ315" s="3"/>
      <c r="AIR315" s="3"/>
      <c r="AIS315" s="3"/>
      <c r="AIT315" s="3"/>
      <c r="AIU315" s="3"/>
      <c r="AIV315" s="3"/>
      <c r="AIW315" s="3"/>
      <c r="AIX315" s="3"/>
      <c r="AIY315" s="3"/>
      <c r="AIZ315" s="3"/>
      <c r="AJA315" s="3"/>
      <c r="AJB315" s="3"/>
      <c r="AJC315" s="3"/>
      <c r="AJD315" s="3"/>
      <c r="AJE315" s="3"/>
      <c r="AJF315" s="3"/>
      <c r="AJG315" s="3"/>
      <c r="AJH315" s="3"/>
      <c r="AJI315" s="3"/>
      <c r="AJJ315" s="3"/>
      <c r="AJK315" s="3"/>
      <c r="AJL315" s="3"/>
      <c r="AJM315" s="3"/>
      <c r="AJN315" s="3"/>
      <c r="AJO315" s="3"/>
      <c r="AJP315" s="3"/>
      <c r="AJQ315" s="3"/>
      <c r="AJR315" s="3"/>
      <c r="AJS315" s="3"/>
      <c r="AJT315" s="3"/>
      <c r="AJU315" s="3"/>
      <c r="AJV315" s="3"/>
      <c r="AJW315" s="3"/>
      <c r="AJX315" s="3"/>
      <c r="AJY315" s="3"/>
      <c r="AJZ315" s="3"/>
      <c r="AKA315" s="3"/>
      <c r="AKB315" s="3"/>
      <c r="AKC315" s="3"/>
      <c r="AKD315" s="3"/>
      <c r="AKE315" s="3"/>
      <c r="AKF315" s="3"/>
      <c r="AKG315" s="3"/>
      <c r="AKH315" s="3"/>
      <c r="AKI315" s="3"/>
      <c r="AKJ315" s="3"/>
      <c r="AKK315" s="3"/>
      <c r="AKL315" s="3"/>
      <c r="AKM315" s="3"/>
      <c r="AKN315" s="3"/>
      <c r="AKO315" s="3"/>
      <c r="AKP315" s="3"/>
      <c r="AKQ315" s="3"/>
      <c r="AKR315" s="3"/>
      <c r="AKS315" s="3"/>
      <c r="AKT315" s="3"/>
      <c r="AKU315" s="3"/>
      <c r="AKV315" s="3"/>
      <c r="AKW315" s="3"/>
      <c r="AKX315" s="3"/>
      <c r="AKY315" s="3"/>
      <c r="AKZ315" s="3"/>
      <c r="ALA315" s="3"/>
      <c r="ALB315" s="3"/>
      <c r="ALC315" s="3"/>
      <c r="ALD315" s="3"/>
      <c r="ALE315" s="3"/>
      <c r="ALF315" s="3"/>
      <c r="ALG315" s="3"/>
      <c r="ALH315" s="3"/>
      <c r="ALI315" s="3"/>
      <c r="ALJ315" s="3"/>
      <c r="ALK315" s="3"/>
      <c r="ALL315" s="3"/>
      <c r="ALM315" s="3"/>
      <c r="ALN315" s="3"/>
      <c r="ALO315" s="3"/>
      <c r="ALP315" s="3"/>
      <c r="ALQ315" s="3"/>
      <c r="ALR315" s="3"/>
      <c r="ALS315" s="3"/>
      <c r="ALT315" s="3"/>
      <c r="ALU315" s="3"/>
      <c r="ALV315" s="3"/>
      <c r="ALW315" s="3"/>
      <c r="ALX315" s="3"/>
      <c r="ALY315" s="3"/>
      <c r="ALZ315" s="3"/>
      <c r="AMA315" s="3"/>
      <c r="AMB315" s="3"/>
      <c r="AMC315" s="3"/>
      <c r="AMD315" s="3"/>
      <c r="AME315" s="3"/>
      <c r="AMF315" s="3"/>
      <c r="AMG315" s="3"/>
      <c r="AMH315" s="3"/>
      <c r="AMI315" s="3"/>
      <c r="AMJ315" s="3"/>
    </row>
    <row r="316" spans="1:1024" customFormat="1" ht="36.6" customHeight="1" x14ac:dyDescent="0.25">
      <c r="A316" s="137"/>
      <c r="B316" s="138"/>
      <c r="C316" s="26" t="s">
        <v>349</v>
      </c>
      <c r="D316" s="139"/>
      <c r="E316" s="139"/>
      <c r="F316" s="139"/>
      <c r="G316" s="265"/>
      <c r="H316" s="265"/>
      <c r="I316" s="265"/>
      <c r="J316" s="265"/>
      <c r="K316" s="265"/>
      <c r="L316" s="265"/>
      <c r="M316" s="265"/>
      <c r="N316" s="137"/>
      <c r="O316" s="190"/>
      <c r="P316" s="137"/>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c r="GN316" s="3"/>
      <c r="GO316" s="3"/>
      <c r="GP316" s="3"/>
      <c r="GQ316" s="3"/>
      <c r="GR316" s="3"/>
      <c r="GS316" s="3"/>
      <c r="GT316" s="3"/>
      <c r="GU316" s="3"/>
      <c r="GV316" s="3"/>
      <c r="GW316" s="3"/>
      <c r="GX316" s="3"/>
      <c r="GY316" s="3"/>
      <c r="GZ316" s="3"/>
      <c r="HA316" s="3"/>
      <c r="HB316" s="3"/>
      <c r="HC316" s="3"/>
      <c r="HD316" s="3"/>
      <c r="HE316" s="3"/>
      <c r="HF316" s="3"/>
      <c r="HG316" s="3"/>
      <c r="HH316" s="3"/>
      <c r="HI316" s="3"/>
      <c r="HJ316" s="3"/>
      <c r="HK316" s="3"/>
      <c r="HL316" s="3"/>
      <c r="HM316" s="3"/>
      <c r="HN316" s="3"/>
      <c r="HO316" s="3"/>
      <c r="HP316" s="3"/>
      <c r="HQ316" s="3"/>
      <c r="HR316" s="3"/>
      <c r="HS316" s="3"/>
      <c r="HT316" s="3"/>
      <c r="HU316" s="3"/>
      <c r="HV316" s="3"/>
      <c r="HW316" s="3"/>
      <c r="HX316" s="3"/>
      <c r="HY316" s="3"/>
      <c r="HZ316" s="3"/>
      <c r="IA316" s="3"/>
      <c r="IB316" s="3"/>
      <c r="IC316" s="3"/>
      <c r="ID316" s="3"/>
      <c r="IE316" s="3"/>
      <c r="IF316" s="3"/>
      <c r="IG316" s="3"/>
      <c r="IH316" s="3"/>
      <c r="II316" s="3"/>
      <c r="IJ316" s="3"/>
      <c r="IK316" s="3"/>
      <c r="IL316" s="3"/>
      <c r="IM316" s="3"/>
      <c r="IN316" s="3"/>
      <c r="IO316" s="3"/>
      <c r="IP316" s="3"/>
      <c r="IQ316" s="3"/>
      <c r="IR316" s="3"/>
      <c r="IS316" s="3"/>
      <c r="IT316" s="3"/>
      <c r="IU316" s="3"/>
      <c r="IV316" s="3"/>
      <c r="IW316" s="3"/>
      <c r="IX316" s="3"/>
      <c r="IY316" s="3"/>
      <c r="IZ316" s="3"/>
      <c r="JA316" s="3"/>
      <c r="JB316" s="3"/>
      <c r="JC316" s="3"/>
      <c r="JD316" s="3"/>
      <c r="JE316" s="3"/>
      <c r="JF316" s="3"/>
      <c r="JG316" s="3"/>
      <c r="JH316" s="3"/>
      <c r="JI316" s="3"/>
      <c r="JJ316" s="3"/>
      <c r="JK316" s="3"/>
      <c r="JL316" s="3"/>
      <c r="JM316" s="3"/>
      <c r="JN316" s="3"/>
      <c r="JO316" s="3"/>
      <c r="JP316" s="3"/>
      <c r="JQ316" s="3"/>
      <c r="JR316" s="3"/>
      <c r="JS316" s="3"/>
      <c r="JT316" s="3"/>
      <c r="JU316" s="3"/>
      <c r="JV316" s="3"/>
      <c r="JW316" s="3"/>
      <c r="JX316" s="3"/>
      <c r="JY316" s="3"/>
      <c r="JZ316" s="3"/>
      <c r="KA316" s="3"/>
      <c r="KB316" s="3"/>
      <c r="KC316" s="3"/>
      <c r="KD316" s="3"/>
      <c r="KE316" s="3"/>
      <c r="KF316" s="3"/>
      <c r="KG316" s="3"/>
      <c r="KH316" s="3"/>
      <c r="KI316" s="3"/>
      <c r="KJ316" s="3"/>
      <c r="KK316" s="3"/>
      <c r="KL316" s="3"/>
      <c r="KM316" s="3"/>
      <c r="KN316" s="3"/>
      <c r="KO316" s="3"/>
      <c r="KP316" s="3"/>
      <c r="KQ316" s="3"/>
      <c r="KR316" s="3"/>
      <c r="KS316" s="3"/>
      <c r="KT316" s="3"/>
      <c r="KU316" s="3"/>
      <c r="KV316" s="3"/>
      <c r="KW316" s="3"/>
      <c r="KX316" s="3"/>
      <c r="KY316" s="3"/>
      <c r="KZ316" s="3"/>
      <c r="LA316" s="3"/>
      <c r="LB316" s="3"/>
      <c r="LC316" s="3"/>
      <c r="LD316" s="3"/>
      <c r="LE316" s="3"/>
      <c r="LF316" s="3"/>
      <c r="LG316" s="3"/>
      <c r="LH316" s="3"/>
      <c r="LI316" s="3"/>
      <c r="LJ316" s="3"/>
      <c r="LK316" s="3"/>
      <c r="LL316" s="3"/>
      <c r="LM316" s="3"/>
      <c r="LN316" s="3"/>
      <c r="LO316" s="3"/>
      <c r="LP316" s="3"/>
      <c r="LQ316" s="3"/>
      <c r="LR316" s="3"/>
      <c r="LS316" s="3"/>
      <c r="LT316" s="3"/>
      <c r="LU316" s="3"/>
      <c r="LV316" s="3"/>
      <c r="LW316" s="3"/>
      <c r="LX316" s="3"/>
      <c r="LY316" s="3"/>
      <c r="LZ316" s="3"/>
      <c r="MA316" s="3"/>
      <c r="MB316" s="3"/>
      <c r="MC316" s="3"/>
      <c r="MD316" s="3"/>
      <c r="ME316" s="3"/>
      <c r="MF316" s="3"/>
      <c r="MG316" s="3"/>
      <c r="MH316" s="3"/>
      <c r="MI316" s="3"/>
      <c r="MJ316" s="3"/>
      <c r="MK316" s="3"/>
      <c r="ML316" s="3"/>
      <c r="MM316" s="3"/>
      <c r="MN316" s="3"/>
      <c r="MO316" s="3"/>
      <c r="MP316" s="3"/>
      <c r="MQ316" s="3"/>
      <c r="MR316" s="3"/>
      <c r="MS316" s="3"/>
      <c r="MT316" s="3"/>
      <c r="MU316" s="3"/>
      <c r="MV316" s="3"/>
      <c r="MW316" s="3"/>
      <c r="MX316" s="3"/>
      <c r="MY316" s="3"/>
      <c r="MZ316" s="3"/>
      <c r="NA316" s="3"/>
      <c r="NB316" s="3"/>
      <c r="NC316" s="3"/>
      <c r="ND316" s="3"/>
      <c r="NE316" s="3"/>
      <c r="NF316" s="3"/>
      <c r="NG316" s="3"/>
      <c r="NH316" s="3"/>
      <c r="NI316" s="3"/>
      <c r="NJ316" s="3"/>
      <c r="NK316" s="3"/>
      <c r="NL316" s="3"/>
      <c r="NM316" s="3"/>
      <c r="NN316" s="3"/>
      <c r="NO316" s="3"/>
      <c r="NP316" s="3"/>
      <c r="NQ316" s="3"/>
      <c r="NR316" s="3"/>
      <c r="NS316" s="3"/>
      <c r="NT316" s="3"/>
      <c r="NU316" s="3"/>
      <c r="NV316" s="3"/>
      <c r="NW316" s="3"/>
      <c r="NX316" s="3"/>
      <c r="NY316" s="3"/>
      <c r="NZ316" s="3"/>
      <c r="OA316" s="3"/>
      <c r="OB316" s="3"/>
      <c r="OC316" s="3"/>
      <c r="OD316" s="3"/>
      <c r="OE316" s="3"/>
      <c r="OF316" s="3"/>
      <c r="OG316" s="3"/>
      <c r="OH316" s="3"/>
      <c r="OI316" s="3"/>
      <c r="OJ316" s="3"/>
      <c r="OK316" s="3"/>
      <c r="OL316" s="3"/>
      <c r="OM316" s="3"/>
      <c r="ON316" s="3"/>
      <c r="OO316" s="3"/>
      <c r="OP316" s="3"/>
      <c r="OQ316" s="3"/>
      <c r="OR316" s="3"/>
      <c r="OS316" s="3"/>
      <c r="OT316" s="3"/>
      <c r="OU316" s="3"/>
      <c r="OV316" s="3"/>
      <c r="OW316" s="3"/>
      <c r="OX316" s="3"/>
      <c r="OY316" s="3"/>
      <c r="OZ316" s="3"/>
      <c r="PA316" s="3"/>
      <c r="PB316" s="3"/>
      <c r="PC316" s="3"/>
      <c r="PD316" s="3"/>
      <c r="PE316" s="3"/>
      <c r="PF316" s="3"/>
      <c r="PG316" s="3"/>
      <c r="PH316" s="3"/>
      <c r="PI316" s="3"/>
      <c r="PJ316" s="3"/>
      <c r="PK316" s="3"/>
      <c r="PL316" s="3"/>
      <c r="PM316" s="3"/>
      <c r="PN316" s="3"/>
      <c r="PO316" s="3"/>
      <c r="PP316" s="3"/>
      <c r="PQ316" s="3"/>
      <c r="PR316" s="3"/>
      <c r="PS316" s="3"/>
      <c r="PT316" s="3"/>
      <c r="PU316" s="3"/>
      <c r="PV316" s="3"/>
      <c r="PW316" s="3"/>
      <c r="PX316" s="3"/>
      <c r="PY316" s="3"/>
      <c r="PZ316" s="3"/>
      <c r="QA316" s="3"/>
      <c r="QB316" s="3"/>
      <c r="QC316" s="3"/>
      <c r="QD316" s="3"/>
      <c r="QE316" s="3"/>
      <c r="QF316" s="3"/>
      <c r="QG316" s="3"/>
      <c r="QH316" s="3"/>
      <c r="QI316" s="3"/>
      <c r="QJ316" s="3"/>
      <c r="QK316" s="3"/>
      <c r="QL316" s="3"/>
      <c r="QM316" s="3"/>
      <c r="QN316" s="3"/>
      <c r="QO316" s="3"/>
      <c r="QP316" s="3"/>
      <c r="QQ316" s="3"/>
      <c r="QR316" s="3"/>
      <c r="QS316" s="3"/>
      <c r="QT316" s="3"/>
      <c r="QU316" s="3"/>
      <c r="QV316" s="3"/>
      <c r="QW316" s="3"/>
      <c r="QX316" s="3"/>
      <c r="QY316" s="3"/>
      <c r="QZ316" s="3"/>
      <c r="RA316" s="3"/>
      <c r="RB316" s="3"/>
      <c r="RC316" s="3"/>
      <c r="RD316" s="3"/>
      <c r="RE316" s="3"/>
      <c r="RF316" s="3"/>
      <c r="RG316" s="3"/>
      <c r="RH316" s="3"/>
      <c r="RI316" s="3"/>
      <c r="RJ316" s="3"/>
      <c r="RK316" s="3"/>
      <c r="RL316" s="3"/>
      <c r="RM316" s="3"/>
      <c r="RN316" s="3"/>
      <c r="RO316" s="3"/>
      <c r="RP316" s="3"/>
      <c r="RQ316" s="3"/>
      <c r="RR316" s="3"/>
      <c r="RS316" s="3"/>
      <c r="RT316" s="3"/>
      <c r="RU316" s="3"/>
      <c r="RV316" s="3"/>
      <c r="RW316" s="3"/>
      <c r="RX316" s="3"/>
      <c r="RY316" s="3"/>
      <c r="RZ316" s="3"/>
      <c r="SA316" s="3"/>
      <c r="SB316" s="3"/>
      <c r="SC316" s="3"/>
      <c r="SD316" s="3"/>
      <c r="SE316" s="3"/>
      <c r="SF316" s="3"/>
      <c r="SG316" s="3"/>
      <c r="SH316" s="3"/>
      <c r="SI316" s="3"/>
      <c r="SJ316" s="3"/>
      <c r="SK316" s="3"/>
      <c r="SL316" s="3"/>
      <c r="SM316" s="3"/>
      <c r="SN316" s="3"/>
      <c r="SO316" s="3"/>
      <c r="SP316" s="3"/>
      <c r="SQ316" s="3"/>
      <c r="SR316" s="3"/>
      <c r="SS316" s="3"/>
      <c r="ST316" s="3"/>
      <c r="SU316" s="3"/>
      <c r="SV316" s="3"/>
      <c r="SW316" s="3"/>
      <c r="SX316" s="3"/>
      <c r="SY316" s="3"/>
      <c r="SZ316" s="3"/>
      <c r="TA316" s="3"/>
      <c r="TB316" s="3"/>
      <c r="TC316" s="3"/>
      <c r="TD316" s="3"/>
      <c r="TE316" s="3"/>
      <c r="TF316" s="3"/>
      <c r="TG316" s="3"/>
      <c r="TH316" s="3"/>
      <c r="TI316" s="3"/>
      <c r="TJ316" s="3"/>
      <c r="TK316" s="3"/>
      <c r="TL316" s="3"/>
      <c r="TM316" s="3"/>
      <c r="TN316" s="3"/>
      <c r="TO316" s="3"/>
      <c r="TP316" s="3"/>
      <c r="TQ316" s="3"/>
      <c r="TR316" s="3"/>
      <c r="TS316" s="3"/>
      <c r="TT316" s="3"/>
      <c r="TU316" s="3"/>
      <c r="TV316" s="3"/>
      <c r="TW316" s="3"/>
      <c r="TX316" s="3"/>
      <c r="TY316" s="3"/>
      <c r="TZ316" s="3"/>
      <c r="UA316" s="3"/>
      <c r="UB316" s="3"/>
      <c r="UC316" s="3"/>
      <c r="UD316" s="3"/>
      <c r="UE316" s="3"/>
      <c r="UF316" s="3"/>
      <c r="UG316" s="3"/>
      <c r="UH316" s="3"/>
      <c r="UI316" s="3"/>
      <c r="UJ316" s="3"/>
      <c r="UK316" s="3"/>
      <c r="UL316" s="3"/>
      <c r="UM316" s="3"/>
      <c r="UN316" s="3"/>
      <c r="UO316" s="3"/>
      <c r="UP316" s="3"/>
      <c r="UQ316" s="3"/>
      <c r="UR316" s="3"/>
      <c r="US316" s="3"/>
      <c r="UT316" s="3"/>
      <c r="UU316" s="3"/>
      <c r="UV316" s="3"/>
      <c r="UW316" s="3"/>
      <c r="UX316" s="3"/>
      <c r="UY316" s="3"/>
      <c r="UZ316" s="3"/>
      <c r="VA316" s="3"/>
      <c r="VB316" s="3"/>
      <c r="VC316" s="3"/>
      <c r="VD316" s="3"/>
      <c r="VE316" s="3"/>
      <c r="VF316" s="3"/>
      <c r="VG316" s="3"/>
      <c r="VH316" s="3"/>
      <c r="VI316" s="3"/>
      <c r="VJ316" s="3"/>
      <c r="VK316" s="3"/>
      <c r="VL316" s="3"/>
      <c r="VM316" s="3"/>
      <c r="VN316" s="3"/>
      <c r="VO316" s="3"/>
      <c r="VP316" s="3"/>
      <c r="VQ316" s="3"/>
      <c r="VR316" s="3"/>
      <c r="VS316" s="3"/>
      <c r="VT316" s="3"/>
      <c r="VU316" s="3"/>
      <c r="VV316" s="3"/>
      <c r="VW316" s="3"/>
      <c r="VX316" s="3"/>
      <c r="VY316" s="3"/>
      <c r="VZ316" s="3"/>
      <c r="WA316" s="3"/>
      <c r="WB316" s="3"/>
      <c r="WC316" s="3"/>
      <c r="WD316" s="3"/>
      <c r="WE316" s="3"/>
      <c r="WF316" s="3"/>
      <c r="WG316" s="3"/>
      <c r="WH316" s="3"/>
      <c r="WI316" s="3"/>
      <c r="WJ316" s="3"/>
      <c r="WK316" s="3"/>
      <c r="WL316" s="3"/>
      <c r="WM316" s="3"/>
      <c r="WN316" s="3"/>
      <c r="WO316" s="3"/>
      <c r="WP316" s="3"/>
      <c r="WQ316" s="3"/>
      <c r="WR316" s="3"/>
      <c r="WS316" s="3"/>
      <c r="WT316" s="3"/>
      <c r="WU316" s="3"/>
      <c r="WV316" s="3"/>
      <c r="WW316" s="3"/>
      <c r="WX316" s="3"/>
      <c r="WY316" s="3"/>
      <c r="WZ316" s="3"/>
      <c r="XA316" s="3"/>
      <c r="XB316" s="3"/>
      <c r="XC316" s="3"/>
      <c r="XD316" s="3"/>
      <c r="XE316" s="3"/>
      <c r="XF316" s="3"/>
      <c r="XG316" s="3"/>
      <c r="XH316" s="3"/>
      <c r="XI316" s="3"/>
      <c r="XJ316" s="3"/>
      <c r="XK316" s="3"/>
      <c r="XL316" s="3"/>
      <c r="XM316" s="3"/>
      <c r="XN316" s="3"/>
      <c r="XO316" s="3"/>
      <c r="XP316" s="3"/>
      <c r="XQ316" s="3"/>
      <c r="XR316" s="3"/>
      <c r="XS316" s="3"/>
      <c r="XT316" s="3"/>
      <c r="XU316" s="3"/>
      <c r="XV316" s="3"/>
      <c r="XW316" s="3"/>
      <c r="XX316" s="3"/>
      <c r="XY316" s="3"/>
      <c r="XZ316" s="3"/>
      <c r="YA316" s="3"/>
      <c r="YB316" s="3"/>
      <c r="YC316" s="3"/>
      <c r="YD316" s="3"/>
      <c r="YE316" s="3"/>
      <c r="YF316" s="3"/>
      <c r="YG316" s="3"/>
      <c r="YH316" s="3"/>
      <c r="YI316" s="3"/>
      <c r="YJ316" s="3"/>
      <c r="YK316" s="3"/>
      <c r="YL316" s="3"/>
      <c r="YM316" s="3"/>
      <c r="YN316" s="3"/>
      <c r="YO316" s="3"/>
      <c r="YP316" s="3"/>
      <c r="YQ316" s="3"/>
      <c r="YR316" s="3"/>
      <c r="YS316" s="3"/>
      <c r="YT316" s="3"/>
      <c r="YU316" s="3"/>
      <c r="YV316" s="3"/>
      <c r="YW316" s="3"/>
      <c r="YX316" s="3"/>
      <c r="YY316" s="3"/>
      <c r="YZ316" s="3"/>
      <c r="ZA316" s="3"/>
      <c r="ZB316" s="3"/>
      <c r="ZC316" s="3"/>
      <c r="ZD316" s="3"/>
      <c r="ZE316" s="3"/>
      <c r="ZF316" s="3"/>
      <c r="ZG316" s="3"/>
      <c r="ZH316" s="3"/>
      <c r="ZI316" s="3"/>
      <c r="ZJ316" s="3"/>
      <c r="ZK316" s="3"/>
      <c r="ZL316" s="3"/>
      <c r="ZM316" s="3"/>
      <c r="ZN316" s="3"/>
      <c r="ZO316" s="3"/>
      <c r="ZP316" s="3"/>
      <c r="ZQ316" s="3"/>
      <c r="ZR316" s="3"/>
      <c r="ZS316" s="3"/>
      <c r="ZT316" s="3"/>
      <c r="ZU316" s="3"/>
      <c r="ZV316" s="3"/>
      <c r="ZW316" s="3"/>
      <c r="ZX316" s="3"/>
      <c r="ZY316" s="3"/>
      <c r="ZZ316" s="3"/>
      <c r="AAA316" s="3"/>
      <c r="AAB316" s="3"/>
      <c r="AAC316" s="3"/>
      <c r="AAD316" s="3"/>
      <c r="AAE316" s="3"/>
      <c r="AAF316" s="3"/>
      <c r="AAG316" s="3"/>
      <c r="AAH316" s="3"/>
      <c r="AAI316" s="3"/>
      <c r="AAJ316" s="3"/>
      <c r="AAK316" s="3"/>
      <c r="AAL316" s="3"/>
      <c r="AAM316" s="3"/>
      <c r="AAN316" s="3"/>
      <c r="AAO316" s="3"/>
      <c r="AAP316" s="3"/>
      <c r="AAQ316" s="3"/>
      <c r="AAR316" s="3"/>
      <c r="AAS316" s="3"/>
      <c r="AAT316" s="3"/>
      <c r="AAU316" s="3"/>
      <c r="AAV316" s="3"/>
      <c r="AAW316" s="3"/>
      <c r="AAX316" s="3"/>
      <c r="AAY316" s="3"/>
      <c r="AAZ316" s="3"/>
      <c r="ABA316" s="3"/>
      <c r="ABB316" s="3"/>
      <c r="ABC316" s="3"/>
      <c r="ABD316" s="3"/>
      <c r="ABE316" s="3"/>
      <c r="ABF316" s="3"/>
      <c r="ABG316" s="3"/>
      <c r="ABH316" s="3"/>
      <c r="ABI316" s="3"/>
      <c r="ABJ316" s="3"/>
      <c r="ABK316" s="3"/>
      <c r="ABL316" s="3"/>
      <c r="ABM316" s="3"/>
      <c r="ABN316" s="3"/>
      <c r="ABO316" s="3"/>
      <c r="ABP316" s="3"/>
      <c r="ABQ316" s="3"/>
      <c r="ABR316" s="3"/>
      <c r="ABS316" s="3"/>
      <c r="ABT316" s="3"/>
      <c r="ABU316" s="3"/>
      <c r="ABV316" s="3"/>
      <c r="ABW316" s="3"/>
      <c r="ABX316" s="3"/>
      <c r="ABY316" s="3"/>
      <c r="ABZ316" s="3"/>
      <c r="ACA316" s="3"/>
      <c r="ACB316" s="3"/>
      <c r="ACC316" s="3"/>
      <c r="ACD316" s="3"/>
      <c r="ACE316" s="3"/>
      <c r="ACF316" s="3"/>
      <c r="ACG316" s="3"/>
      <c r="ACH316" s="3"/>
      <c r="ACI316" s="3"/>
      <c r="ACJ316" s="3"/>
      <c r="ACK316" s="3"/>
      <c r="ACL316" s="3"/>
      <c r="ACM316" s="3"/>
      <c r="ACN316" s="3"/>
      <c r="ACO316" s="3"/>
      <c r="ACP316" s="3"/>
      <c r="ACQ316" s="3"/>
      <c r="ACR316" s="3"/>
      <c r="ACS316" s="3"/>
      <c r="ACT316" s="3"/>
      <c r="ACU316" s="3"/>
      <c r="ACV316" s="3"/>
      <c r="ACW316" s="3"/>
      <c r="ACX316" s="3"/>
      <c r="ACY316" s="3"/>
      <c r="ACZ316" s="3"/>
      <c r="ADA316" s="3"/>
      <c r="ADB316" s="3"/>
      <c r="ADC316" s="3"/>
      <c r="ADD316" s="3"/>
      <c r="ADE316" s="3"/>
      <c r="ADF316" s="3"/>
      <c r="ADG316" s="3"/>
      <c r="ADH316" s="3"/>
      <c r="ADI316" s="3"/>
      <c r="ADJ316" s="3"/>
      <c r="ADK316" s="3"/>
      <c r="ADL316" s="3"/>
      <c r="ADM316" s="3"/>
      <c r="ADN316" s="3"/>
      <c r="ADO316" s="3"/>
      <c r="ADP316" s="3"/>
      <c r="ADQ316" s="3"/>
      <c r="ADR316" s="3"/>
      <c r="ADS316" s="3"/>
      <c r="ADT316" s="3"/>
      <c r="ADU316" s="3"/>
      <c r="ADV316" s="3"/>
      <c r="ADW316" s="3"/>
      <c r="ADX316" s="3"/>
      <c r="ADY316" s="3"/>
      <c r="ADZ316" s="3"/>
      <c r="AEA316" s="3"/>
      <c r="AEB316" s="3"/>
      <c r="AEC316" s="3"/>
      <c r="AED316" s="3"/>
      <c r="AEE316" s="3"/>
      <c r="AEF316" s="3"/>
      <c r="AEG316" s="3"/>
      <c r="AEH316" s="3"/>
      <c r="AEI316" s="3"/>
      <c r="AEJ316" s="3"/>
      <c r="AEK316" s="3"/>
      <c r="AEL316" s="3"/>
      <c r="AEM316" s="3"/>
      <c r="AEN316" s="3"/>
      <c r="AEO316" s="3"/>
      <c r="AEP316" s="3"/>
      <c r="AEQ316" s="3"/>
      <c r="AER316" s="3"/>
      <c r="AES316" s="3"/>
      <c r="AET316" s="3"/>
      <c r="AEU316" s="3"/>
      <c r="AEV316" s="3"/>
      <c r="AEW316" s="3"/>
      <c r="AEX316" s="3"/>
      <c r="AEY316" s="3"/>
      <c r="AEZ316" s="3"/>
      <c r="AFA316" s="3"/>
      <c r="AFB316" s="3"/>
      <c r="AFC316" s="3"/>
      <c r="AFD316" s="3"/>
      <c r="AFE316" s="3"/>
      <c r="AFF316" s="3"/>
      <c r="AFG316" s="3"/>
      <c r="AFH316" s="3"/>
      <c r="AFI316" s="3"/>
      <c r="AFJ316" s="3"/>
      <c r="AFK316" s="3"/>
      <c r="AFL316" s="3"/>
      <c r="AFM316" s="3"/>
      <c r="AFN316" s="3"/>
      <c r="AFO316" s="3"/>
      <c r="AFP316" s="3"/>
      <c r="AFQ316" s="3"/>
      <c r="AFR316" s="3"/>
      <c r="AFS316" s="3"/>
      <c r="AFT316" s="3"/>
      <c r="AFU316" s="3"/>
      <c r="AFV316" s="3"/>
      <c r="AFW316" s="3"/>
      <c r="AFX316" s="3"/>
      <c r="AFY316" s="3"/>
      <c r="AFZ316" s="3"/>
      <c r="AGA316" s="3"/>
      <c r="AGB316" s="3"/>
      <c r="AGC316" s="3"/>
      <c r="AGD316" s="3"/>
      <c r="AGE316" s="3"/>
      <c r="AGF316" s="3"/>
      <c r="AGG316" s="3"/>
      <c r="AGH316" s="3"/>
      <c r="AGI316" s="3"/>
      <c r="AGJ316" s="3"/>
      <c r="AGK316" s="3"/>
      <c r="AGL316" s="3"/>
      <c r="AGM316" s="3"/>
      <c r="AGN316" s="3"/>
      <c r="AGO316" s="3"/>
      <c r="AGP316" s="3"/>
      <c r="AGQ316" s="3"/>
      <c r="AGR316" s="3"/>
      <c r="AGS316" s="3"/>
      <c r="AGT316" s="3"/>
      <c r="AGU316" s="3"/>
      <c r="AGV316" s="3"/>
      <c r="AGW316" s="3"/>
      <c r="AGX316" s="3"/>
      <c r="AGY316" s="3"/>
      <c r="AGZ316" s="3"/>
      <c r="AHA316" s="3"/>
      <c r="AHB316" s="3"/>
      <c r="AHC316" s="3"/>
      <c r="AHD316" s="3"/>
      <c r="AHE316" s="3"/>
      <c r="AHF316" s="3"/>
      <c r="AHG316" s="3"/>
      <c r="AHH316" s="3"/>
      <c r="AHI316" s="3"/>
      <c r="AHJ316" s="3"/>
      <c r="AHK316" s="3"/>
      <c r="AHL316" s="3"/>
      <c r="AHM316" s="3"/>
      <c r="AHN316" s="3"/>
      <c r="AHO316" s="3"/>
      <c r="AHP316" s="3"/>
      <c r="AHQ316" s="3"/>
      <c r="AHR316" s="3"/>
      <c r="AHS316" s="3"/>
      <c r="AHT316" s="3"/>
      <c r="AHU316" s="3"/>
      <c r="AHV316" s="3"/>
      <c r="AHW316" s="3"/>
      <c r="AHX316" s="3"/>
      <c r="AHY316" s="3"/>
      <c r="AHZ316" s="3"/>
      <c r="AIA316" s="3"/>
      <c r="AIB316" s="3"/>
      <c r="AIC316" s="3"/>
      <c r="AID316" s="3"/>
      <c r="AIE316" s="3"/>
      <c r="AIF316" s="3"/>
      <c r="AIG316" s="3"/>
      <c r="AIH316" s="3"/>
      <c r="AII316" s="3"/>
      <c r="AIJ316" s="3"/>
      <c r="AIK316" s="3"/>
      <c r="AIL316" s="3"/>
      <c r="AIM316" s="3"/>
      <c r="AIN316" s="3"/>
      <c r="AIO316" s="3"/>
      <c r="AIP316" s="3"/>
      <c r="AIQ316" s="3"/>
      <c r="AIR316" s="3"/>
      <c r="AIS316" s="3"/>
      <c r="AIT316" s="3"/>
      <c r="AIU316" s="3"/>
      <c r="AIV316" s="3"/>
      <c r="AIW316" s="3"/>
      <c r="AIX316" s="3"/>
      <c r="AIY316" s="3"/>
      <c r="AIZ316" s="3"/>
      <c r="AJA316" s="3"/>
      <c r="AJB316" s="3"/>
      <c r="AJC316" s="3"/>
      <c r="AJD316" s="3"/>
      <c r="AJE316" s="3"/>
      <c r="AJF316" s="3"/>
      <c r="AJG316" s="3"/>
      <c r="AJH316" s="3"/>
      <c r="AJI316" s="3"/>
      <c r="AJJ316" s="3"/>
      <c r="AJK316" s="3"/>
      <c r="AJL316" s="3"/>
      <c r="AJM316" s="3"/>
      <c r="AJN316" s="3"/>
      <c r="AJO316" s="3"/>
      <c r="AJP316" s="3"/>
      <c r="AJQ316" s="3"/>
      <c r="AJR316" s="3"/>
      <c r="AJS316" s="3"/>
      <c r="AJT316" s="3"/>
      <c r="AJU316" s="3"/>
      <c r="AJV316" s="3"/>
      <c r="AJW316" s="3"/>
      <c r="AJX316" s="3"/>
      <c r="AJY316" s="3"/>
      <c r="AJZ316" s="3"/>
      <c r="AKA316" s="3"/>
      <c r="AKB316" s="3"/>
      <c r="AKC316" s="3"/>
      <c r="AKD316" s="3"/>
      <c r="AKE316" s="3"/>
      <c r="AKF316" s="3"/>
      <c r="AKG316" s="3"/>
      <c r="AKH316" s="3"/>
      <c r="AKI316" s="3"/>
      <c r="AKJ316" s="3"/>
      <c r="AKK316" s="3"/>
      <c r="AKL316" s="3"/>
      <c r="AKM316" s="3"/>
      <c r="AKN316" s="3"/>
      <c r="AKO316" s="3"/>
      <c r="AKP316" s="3"/>
      <c r="AKQ316" s="3"/>
      <c r="AKR316" s="3"/>
      <c r="AKS316" s="3"/>
      <c r="AKT316" s="3"/>
      <c r="AKU316" s="3"/>
      <c r="AKV316" s="3"/>
      <c r="AKW316" s="3"/>
      <c r="AKX316" s="3"/>
      <c r="AKY316" s="3"/>
      <c r="AKZ316" s="3"/>
      <c r="ALA316" s="3"/>
      <c r="ALB316" s="3"/>
      <c r="ALC316" s="3"/>
      <c r="ALD316" s="3"/>
      <c r="ALE316" s="3"/>
      <c r="ALF316" s="3"/>
      <c r="ALG316" s="3"/>
      <c r="ALH316" s="3"/>
      <c r="ALI316" s="3"/>
      <c r="ALJ316" s="3"/>
      <c r="ALK316" s="3"/>
      <c r="ALL316" s="3"/>
      <c r="ALM316" s="3"/>
      <c r="ALN316" s="3"/>
      <c r="ALO316" s="3"/>
      <c r="ALP316" s="3"/>
      <c r="ALQ316" s="3"/>
      <c r="ALR316" s="3"/>
      <c r="ALS316" s="3"/>
      <c r="ALT316" s="3"/>
      <c r="ALU316" s="3"/>
      <c r="ALV316" s="3"/>
      <c r="ALW316" s="3"/>
      <c r="ALX316" s="3"/>
      <c r="ALY316" s="3"/>
      <c r="ALZ316" s="3"/>
      <c r="AMA316" s="3"/>
      <c r="AMB316" s="3"/>
      <c r="AMC316" s="3"/>
      <c r="AMD316" s="3"/>
      <c r="AME316" s="3"/>
      <c r="AMF316" s="3"/>
      <c r="AMG316" s="3"/>
      <c r="AMH316" s="3"/>
      <c r="AMI316" s="3"/>
      <c r="AMJ316" s="3"/>
    </row>
    <row r="317" spans="1:1024" customFormat="1" ht="15.6" customHeight="1" x14ac:dyDescent="0.25">
      <c r="A317" s="52"/>
      <c r="B317" s="266" t="s">
        <v>350</v>
      </c>
      <c r="C317" s="266"/>
      <c r="D317" s="266"/>
      <c r="E317" s="266"/>
      <c r="F317" s="266"/>
      <c r="G317" s="267"/>
      <c r="H317" s="267"/>
      <c r="I317" s="267"/>
      <c r="J317" s="267"/>
      <c r="K317" s="267"/>
      <c r="L317" s="267"/>
      <c r="M317" s="268"/>
      <c r="N317" s="49"/>
      <c r="O317" s="49"/>
      <c r="P317" s="48"/>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c r="GN317" s="3"/>
      <c r="GO317" s="3"/>
      <c r="GP317" s="3"/>
      <c r="GQ317" s="3"/>
      <c r="GR317" s="3"/>
      <c r="GS317" s="3"/>
      <c r="GT317" s="3"/>
      <c r="GU317" s="3"/>
      <c r="GV317" s="3"/>
      <c r="GW317" s="3"/>
      <c r="GX317" s="3"/>
      <c r="GY317" s="3"/>
      <c r="GZ317" s="3"/>
      <c r="HA317" s="3"/>
      <c r="HB317" s="3"/>
      <c r="HC317" s="3"/>
      <c r="HD317" s="3"/>
      <c r="HE317" s="3"/>
      <c r="HF317" s="3"/>
      <c r="HG317" s="3"/>
      <c r="HH317" s="3"/>
      <c r="HI317" s="3"/>
      <c r="HJ317" s="3"/>
      <c r="HK317" s="3"/>
      <c r="HL317" s="3"/>
      <c r="HM317" s="3"/>
      <c r="HN317" s="3"/>
      <c r="HO317" s="3"/>
      <c r="HP317" s="3"/>
      <c r="HQ317" s="3"/>
      <c r="HR317" s="3"/>
      <c r="HS317" s="3"/>
      <c r="HT317" s="3"/>
      <c r="HU317" s="3"/>
      <c r="HV317" s="3"/>
      <c r="HW317" s="3"/>
      <c r="HX317" s="3"/>
      <c r="HY317" s="3"/>
      <c r="HZ317" s="3"/>
      <c r="IA317" s="3"/>
      <c r="IB317" s="3"/>
      <c r="IC317" s="3"/>
      <c r="ID317" s="3"/>
      <c r="IE317" s="3"/>
      <c r="IF317" s="3"/>
      <c r="IG317" s="3"/>
      <c r="IH317" s="3"/>
      <c r="II317" s="3"/>
      <c r="IJ317" s="3"/>
      <c r="IK317" s="3"/>
      <c r="IL317" s="3"/>
      <c r="IM317" s="3"/>
      <c r="IN317" s="3"/>
      <c r="IO317" s="3"/>
      <c r="IP317" s="3"/>
      <c r="IQ317" s="3"/>
      <c r="IR317" s="3"/>
      <c r="IS317" s="3"/>
      <c r="IT317" s="3"/>
      <c r="IU317" s="3"/>
      <c r="IV317" s="3"/>
      <c r="IW317" s="3"/>
      <c r="IX317" s="3"/>
      <c r="IY317" s="3"/>
      <c r="IZ317" s="3"/>
      <c r="JA317" s="3"/>
      <c r="JB317" s="3"/>
      <c r="JC317" s="3"/>
      <c r="JD317" s="3"/>
      <c r="JE317" s="3"/>
      <c r="JF317" s="3"/>
      <c r="JG317" s="3"/>
      <c r="JH317" s="3"/>
      <c r="JI317" s="3"/>
      <c r="JJ317" s="3"/>
      <c r="JK317" s="3"/>
      <c r="JL317" s="3"/>
      <c r="JM317" s="3"/>
      <c r="JN317" s="3"/>
      <c r="JO317" s="3"/>
      <c r="JP317" s="3"/>
      <c r="JQ317" s="3"/>
      <c r="JR317" s="3"/>
      <c r="JS317" s="3"/>
      <c r="JT317" s="3"/>
      <c r="JU317" s="3"/>
      <c r="JV317" s="3"/>
      <c r="JW317" s="3"/>
      <c r="JX317" s="3"/>
      <c r="JY317" s="3"/>
      <c r="JZ317" s="3"/>
      <c r="KA317" s="3"/>
      <c r="KB317" s="3"/>
      <c r="KC317" s="3"/>
      <c r="KD317" s="3"/>
      <c r="KE317" s="3"/>
      <c r="KF317" s="3"/>
      <c r="KG317" s="3"/>
      <c r="KH317" s="3"/>
      <c r="KI317" s="3"/>
      <c r="KJ317" s="3"/>
      <c r="KK317" s="3"/>
      <c r="KL317" s="3"/>
      <c r="KM317" s="3"/>
      <c r="KN317" s="3"/>
      <c r="KO317" s="3"/>
      <c r="KP317" s="3"/>
      <c r="KQ317" s="3"/>
      <c r="KR317" s="3"/>
      <c r="KS317" s="3"/>
      <c r="KT317" s="3"/>
      <c r="KU317" s="3"/>
      <c r="KV317" s="3"/>
      <c r="KW317" s="3"/>
      <c r="KX317" s="3"/>
      <c r="KY317" s="3"/>
      <c r="KZ317" s="3"/>
      <c r="LA317" s="3"/>
      <c r="LB317" s="3"/>
      <c r="LC317" s="3"/>
      <c r="LD317" s="3"/>
      <c r="LE317" s="3"/>
      <c r="LF317" s="3"/>
      <c r="LG317" s="3"/>
      <c r="LH317" s="3"/>
      <c r="LI317" s="3"/>
      <c r="LJ317" s="3"/>
      <c r="LK317" s="3"/>
      <c r="LL317" s="3"/>
      <c r="LM317" s="3"/>
      <c r="LN317" s="3"/>
      <c r="LO317" s="3"/>
      <c r="LP317" s="3"/>
      <c r="LQ317" s="3"/>
      <c r="LR317" s="3"/>
      <c r="LS317" s="3"/>
      <c r="LT317" s="3"/>
      <c r="LU317" s="3"/>
      <c r="LV317" s="3"/>
      <c r="LW317" s="3"/>
      <c r="LX317" s="3"/>
      <c r="LY317" s="3"/>
      <c r="LZ317" s="3"/>
      <c r="MA317" s="3"/>
      <c r="MB317" s="3"/>
      <c r="MC317" s="3"/>
      <c r="MD317" s="3"/>
      <c r="ME317" s="3"/>
      <c r="MF317" s="3"/>
      <c r="MG317" s="3"/>
      <c r="MH317" s="3"/>
      <c r="MI317" s="3"/>
      <c r="MJ317" s="3"/>
      <c r="MK317" s="3"/>
      <c r="ML317" s="3"/>
      <c r="MM317" s="3"/>
      <c r="MN317" s="3"/>
      <c r="MO317" s="3"/>
      <c r="MP317" s="3"/>
      <c r="MQ317" s="3"/>
      <c r="MR317" s="3"/>
      <c r="MS317" s="3"/>
      <c r="MT317" s="3"/>
      <c r="MU317" s="3"/>
      <c r="MV317" s="3"/>
      <c r="MW317" s="3"/>
      <c r="MX317" s="3"/>
      <c r="MY317" s="3"/>
      <c r="MZ317" s="3"/>
      <c r="NA317" s="3"/>
      <c r="NB317" s="3"/>
      <c r="NC317" s="3"/>
      <c r="ND317" s="3"/>
      <c r="NE317" s="3"/>
      <c r="NF317" s="3"/>
      <c r="NG317" s="3"/>
      <c r="NH317" s="3"/>
      <c r="NI317" s="3"/>
      <c r="NJ317" s="3"/>
      <c r="NK317" s="3"/>
      <c r="NL317" s="3"/>
      <c r="NM317" s="3"/>
      <c r="NN317" s="3"/>
      <c r="NO317" s="3"/>
      <c r="NP317" s="3"/>
      <c r="NQ317" s="3"/>
      <c r="NR317" s="3"/>
      <c r="NS317" s="3"/>
      <c r="NT317" s="3"/>
      <c r="NU317" s="3"/>
      <c r="NV317" s="3"/>
      <c r="NW317" s="3"/>
      <c r="NX317" s="3"/>
      <c r="NY317" s="3"/>
      <c r="NZ317" s="3"/>
      <c r="OA317" s="3"/>
      <c r="OB317" s="3"/>
      <c r="OC317" s="3"/>
      <c r="OD317" s="3"/>
      <c r="OE317" s="3"/>
      <c r="OF317" s="3"/>
      <c r="OG317" s="3"/>
      <c r="OH317" s="3"/>
      <c r="OI317" s="3"/>
      <c r="OJ317" s="3"/>
      <c r="OK317" s="3"/>
      <c r="OL317" s="3"/>
      <c r="OM317" s="3"/>
      <c r="ON317" s="3"/>
      <c r="OO317" s="3"/>
      <c r="OP317" s="3"/>
      <c r="OQ317" s="3"/>
      <c r="OR317" s="3"/>
      <c r="OS317" s="3"/>
      <c r="OT317" s="3"/>
      <c r="OU317" s="3"/>
      <c r="OV317" s="3"/>
      <c r="OW317" s="3"/>
      <c r="OX317" s="3"/>
      <c r="OY317" s="3"/>
      <c r="OZ317" s="3"/>
      <c r="PA317" s="3"/>
      <c r="PB317" s="3"/>
      <c r="PC317" s="3"/>
      <c r="PD317" s="3"/>
      <c r="PE317" s="3"/>
      <c r="PF317" s="3"/>
      <c r="PG317" s="3"/>
      <c r="PH317" s="3"/>
      <c r="PI317" s="3"/>
      <c r="PJ317" s="3"/>
      <c r="PK317" s="3"/>
      <c r="PL317" s="3"/>
      <c r="PM317" s="3"/>
      <c r="PN317" s="3"/>
      <c r="PO317" s="3"/>
      <c r="PP317" s="3"/>
      <c r="PQ317" s="3"/>
      <c r="PR317" s="3"/>
      <c r="PS317" s="3"/>
      <c r="PT317" s="3"/>
      <c r="PU317" s="3"/>
      <c r="PV317" s="3"/>
      <c r="PW317" s="3"/>
      <c r="PX317" s="3"/>
      <c r="PY317" s="3"/>
      <c r="PZ317" s="3"/>
      <c r="QA317" s="3"/>
      <c r="QB317" s="3"/>
      <c r="QC317" s="3"/>
      <c r="QD317" s="3"/>
      <c r="QE317" s="3"/>
      <c r="QF317" s="3"/>
      <c r="QG317" s="3"/>
      <c r="QH317" s="3"/>
      <c r="QI317" s="3"/>
      <c r="QJ317" s="3"/>
      <c r="QK317" s="3"/>
      <c r="QL317" s="3"/>
      <c r="QM317" s="3"/>
      <c r="QN317" s="3"/>
      <c r="QO317" s="3"/>
      <c r="QP317" s="3"/>
      <c r="QQ317" s="3"/>
      <c r="QR317" s="3"/>
      <c r="QS317" s="3"/>
      <c r="QT317" s="3"/>
      <c r="QU317" s="3"/>
      <c r="QV317" s="3"/>
      <c r="QW317" s="3"/>
      <c r="QX317" s="3"/>
      <c r="QY317" s="3"/>
      <c r="QZ317" s="3"/>
      <c r="RA317" s="3"/>
      <c r="RB317" s="3"/>
      <c r="RC317" s="3"/>
      <c r="RD317" s="3"/>
      <c r="RE317" s="3"/>
      <c r="RF317" s="3"/>
      <c r="RG317" s="3"/>
      <c r="RH317" s="3"/>
      <c r="RI317" s="3"/>
      <c r="RJ317" s="3"/>
      <c r="RK317" s="3"/>
      <c r="RL317" s="3"/>
      <c r="RM317" s="3"/>
      <c r="RN317" s="3"/>
      <c r="RO317" s="3"/>
      <c r="RP317" s="3"/>
      <c r="RQ317" s="3"/>
      <c r="RR317" s="3"/>
      <c r="RS317" s="3"/>
      <c r="RT317" s="3"/>
      <c r="RU317" s="3"/>
      <c r="RV317" s="3"/>
      <c r="RW317" s="3"/>
      <c r="RX317" s="3"/>
      <c r="RY317" s="3"/>
      <c r="RZ317" s="3"/>
      <c r="SA317" s="3"/>
      <c r="SB317" s="3"/>
      <c r="SC317" s="3"/>
      <c r="SD317" s="3"/>
      <c r="SE317" s="3"/>
      <c r="SF317" s="3"/>
      <c r="SG317" s="3"/>
      <c r="SH317" s="3"/>
      <c r="SI317" s="3"/>
      <c r="SJ317" s="3"/>
      <c r="SK317" s="3"/>
      <c r="SL317" s="3"/>
      <c r="SM317" s="3"/>
      <c r="SN317" s="3"/>
      <c r="SO317" s="3"/>
      <c r="SP317" s="3"/>
      <c r="SQ317" s="3"/>
      <c r="SR317" s="3"/>
      <c r="SS317" s="3"/>
      <c r="ST317" s="3"/>
      <c r="SU317" s="3"/>
      <c r="SV317" s="3"/>
      <c r="SW317" s="3"/>
      <c r="SX317" s="3"/>
      <c r="SY317" s="3"/>
      <c r="SZ317" s="3"/>
      <c r="TA317" s="3"/>
      <c r="TB317" s="3"/>
      <c r="TC317" s="3"/>
      <c r="TD317" s="3"/>
      <c r="TE317" s="3"/>
      <c r="TF317" s="3"/>
      <c r="TG317" s="3"/>
      <c r="TH317" s="3"/>
      <c r="TI317" s="3"/>
      <c r="TJ317" s="3"/>
      <c r="TK317" s="3"/>
      <c r="TL317" s="3"/>
      <c r="TM317" s="3"/>
      <c r="TN317" s="3"/>
      <c r="TO317" s="3"/>
      <c r="TP317" s="3"/>
      <c r="TQ317" s="3"/>
      <c r="TR317" s="3"/>
      <c r="TS317" s="3"/>
      <c r="TT317" s="3"/>
      <c r="TU317" s="3"/>
      <c r="TV317" s="3"/>
      <c r="TW317" s="3"/>
      <c r="TX317" s="3"/>
      <c r="TY317" s="3"/>
      <c r="TZ317" s="3"/>
      <c r="UA317" s="3"/>
      <c r="UB317" s="3"/>
      <c r="UC317" s="3"/>
      <c r="UD317" s="3"/>
      <c r="UE317" s="3"/>
      <c r="UF317" s="3"/>
      <c r="UG317" s="3"/>
      <c r="UH317" s="3"/>
      <c r="UI317" s="3"/>
      <c r="UJ317" s="3"/>
      <c r="UK317" s="3"/>
      <c r="UL317" s="3"/>
      <c r="UM317" s="3"/>
      <c r="UN317" s="3"/>
      <c r="UO317" s="3"/>
      <c r="UP317" s="3"/>
      <c r="UQ317" s="3"/>
      <c r="UR317" s="3"/>
      <c r="US317" s="3"/>
      <c r="UT317" s="3"/>
      <c r="UU317" s="3"/>
      <c r="UV317" s="3"/>
      <c r="UW317" s="3"/>
      <c r="UX317" s="3"/>
      <c r="UY317" s="3"/>
      <c r="UZ317" s="3"/>
      <c r="VA317" s="3"/>
      <c r="VB317" s="3"/>
      <c r="VC317" s="3"/>
      <c r="VD317" s="3"/>
      <c r="VE317" s="3"/>
      <c r="VF317" s="3"/>
      <c r="VG317" s="3"/>
      <c r="VH317" s="3"/>
      <c r="VI317" s="3"/>
      <c r="VJ317" s="3"/>
      <c r="VK317" s="3"/>
      <c r="VL317" s="3"/>
      <c r="VM317" s="3"/>
      <c r="VN317" s="3"/>
      <c r="VO317" s="3"/>
      <c r="VP317" s="3"/>
      <c r="VQ317" s="3"/>
      <c r="VR317" s="3"/>
      <c r="VS317" s="3"/>
      <c r="VT317" s="3"/>
      <c r="VU317" s="3"/>
      <c r="VV317" s="3"/>
      <c r="VW317" s="3"/>
      <c r="VX317" s="3"/>
      <c r="VY317" s="3"/>
      <c r="VZ317" s="3"/>
      <c r="WA317" s="3"/>
      <c r="WB317" s="3"/>
      <c r="WC317" s="3"/>
      <c r="WD317" s="3"/>
      <c r="WE317" s="3"/>
      <c r="WF317" s="3"/>
      <c r="WG317" s="3"/>
      <c r="WH317" s="3"/>
      <c r="WI317" s="3"/>
      <c r="WJ317" s="3"/>
      <c r="WK317" s="3"/>
      <c r="WL317" s="3"/>
      <c r="WM317" s="3"/>
      <c r="WN317" s="3"/>
      <c r="WO317" s="3"/>
      <c r="WP317" s="3"/>
      <c r="WQ317" s="3"/>
      <c r="WR317" s="3"/>
      <c r="WS317" s="3"/>
      <c r="WT317" s="3"/>
      <c r="WU317" s="3"/>
      <c r="WV317" s="3"/>
      <c r="WW317" s="3"/>
      <c r="WX317" s="3"/>
      <c r="WY317" s="3"/>
      <c r="WZ317" s="3"/>
      <c r="XA317" s="3"/>
      <c r="XB317" s="3"/>
      <c r="XC317" s="3"/>
      <c r="XD317" s="3"/>
      <c r="XE317" s="3"/>
      <c r="XF317" s="3"/>
      <c r="XG317" s="3"/>
      <c r="XH317" s="3"/>
      <c r="XI317" s="3"/>
      <c r="XJ317" s="3"/>
      <c r="XK317" s="3"/>
      <c r="XL317" s="3"/>
      <c r="XM317" s="3"/>
      <c r="XN317" s="3"/>
      <c r="XO317" s="3"/>
      <c r="XP317" s="3"/>
      <c r="XQ317" s="3"/>
      <c r="XR317" s="3"/>
      <c r="XS317" s="3"/>
      <c r="XT317" s="3"/>
      <c r="XU317" s="3"/>
      <c r="XV317" s="3"/>
      <c r="XW317" s="3"/>
      <c r="XX317" s="3"/>
      <c r="XY317" s="3"/>
      <c r="XZ317" s="3"/>
      <c r="YA317" s="3"/>
      <c r="YB317" s="3"/>
      <c r="YC317" s="3"/>
      <c r="YD317" s="3"/>
      <c r="YE317" s="3"/>
      <c r="YF317" s="3"/>
      <c r="YG317" s="3"/>
      <c r="YH317" s="3"/>
      <c r="YI317" s="3"/>
      <c r="YJ317" s="3"/>
      <c r="YK317" s="3"/>
      <c r="YL317" s="3"/>
      <c r="YM317" s="3"/>
      <c r="YN317" s="3"/>
      <c r="YO317" s="3"/>
      <c r="YP317" s="3"/>
      <c r="YQ317" s="3"/>
      <c r="YR317" s="3"/>
      <c r="YS317" s="3"/>
      <c r="YT317" s="3"/>
      <c r="YU317" s="3"/>
      <c r="YV317" s="3"/>
      <c r="YW317" s="3"/>
      <c r="YX317" s="3"/>
      <c r="YY317" s="3"/>
      <c r="YZ317" s="3"/>
      <c r="ZA317" s="3"/>
      <c r="ZB317" s="3"/>
      <c r="ZC317" s="3"/>
      <c r="ZD317" s="3"/>
      <c r="ZE317" s="3"/>
      <c r="ZF317" s="3"/>
      <c r="ZG317" s="3"/>
      <c r="ZH317" s="3"/>
      <c r="ZI317" s="3"/>
      <c r="ZJ317" s="3"/>
      <c r="ZK317" s="3"/>
      <c r="ZL317" s="3"/>
      <c r="ZM317" s="3"/>
      <c r="ZN317" s="3"/>
      <c r="ZO317" s="3"/>
      <c r="ZP317" s="3"/>
      <c r="ZQ317" s="3"/>
      <c r="ZR317" s="3"/>
      <c r="ZS317" s="3"/>
      <c r="ZT317" s="3"/>
      <c r="ZU317" s="3"/>
      <c r="ZV317" s="3"/>
      <c r="ZW317" s="3"/>
      <c r="ZX317" s="3"/>
      <c r="ZY317" s="3"/>
      <c r="ZZ317" s="3"/>
      <c r="AAA317" s="3"/>
      <c r="AAB317" s="3"/>
      <c r="AAC317" s="3"/>
      <c r="AAD317" s="3"/>
      <c r="AAE317" s="3"/>
      <c r="AAF317" s="3"/>
      <c r="AAG317" s="3"/>
      <c r="AAH317" s="3"/>
      <c r="AAI317" s="3"/>
      <c r="AAJ317" s="3"/>
      <c r="AAK317" s="3"/>
      <c r="AAL317" s="3"/>
      <c r="AAM317" s="3"/>
      <c r="AAN317" s="3"/>
      <c r="AAO317" s="3"/>
      <c r="AAP317" s="3"/>
      <c r="AAQ317" s="3"/>
      <c r="AAR317" s="3"/>
      <c r="AAS317" s="3"/>
      <c r="AAT317" s="3"/>
      <c r="AAU317" s="3"/>
      <c r="AAV317" s="3"/>
      <c r="AAW317" s="3"/>
      <c r="AAX317" s="3"/>
      <c r="AAY317" s="3"/>
      <c r="AAZ317" s="3"/>
      <c r="ABA317" s="3"/>
      <c r="ABB317" s="3"/>
      <c r="ABC317" s="3"/>
      <c r="ABD317" s="3"/>
      <c r="ABE317" s="3"/>
      <c r="ABF317" s="3"/>
      <c r="ABG317" s="3"/>
      <c r="ABH317" s="3"/>
      <c r="ABI317" s="3"/>
      <c r="ABJ317" s="3"/>
      <c r="ABK317" s="3"/>
      <c r="ABL317" s="3"/>
      <c r="ABM317" s="3"/>
      <c r="ABN317" s="3"/>
      <c r="ABO317" s="3"/>
      <c r="ABP317" s="3"/>
      <c r="ABQ317" s="3"/>
      <c r="ABR317" s="3"/>
      <c r="ABS317" s="3"/>
      <c r="ABT317" s="3"/>
      <c r="ABU317" s="3"/>
      <c r="ABV317" s="3"/>
      <c r="ABW317" s="3"/>
      <c r="ABX317" s="3"/>
      <c r="ABY317" s="3"/>
      <c r="ABZ317" s="3"/>
      <c r="ACA317" s="3"/>
      <c r="ACB317" s="3"/>
      <c r="ACC317" s="3"/>
      <c r="ACD317" s="3"/>
      <c r="ACE317" s="3"/>
      <c r="ACF317" s="3"/>
      <c r="ACG317" s="3"/>
      <c r="ACH317" s="3"/>
      <c r="ACI317" s="3"/>
      <c r="ACJ317" s="3"/>
      <c r="ACK317" s="3"/>
      <c r="ACL317" s="3"/>
      <c r="ACM317" s="3"/>
      <c r="ACN317" s="3"/>
      <c r="ACO317" s="3"/>
      <c r="ACP317" s="3"/>
      <c r="ACQ317" s="3"/>
      <c r="ACR317" s="3"/>
      <c r="ACS317" s="3"/>
      <c r="ACT317" s="3"/>
      <c r="ACU317" s="3"/>
      <c r="ACV317" s="3"/>
      <c r="ACW317" s="3"/>
      <c r="ACX317" s="3"/>
      <c r="ACY317" s="3"/>
      <c r="ACZ317" s="3"/>
      <c r="ADA317" s="3"/>
      <c r="ADB317" s="3"/>
      <c r="ADC317" s="3"/>
      <c r="ADD317" s="3"/>
      <c r="ADE317" s="3"/>
      <c r="ADF317" s="3"/>
      <c r="ADG317" s="3"/>
      <c r="ADH317" s="3"/>
      <c r="ADI317" s="3"/>
      <c r="ADJ317" s="3"/>
      <c r="ADK317" s="3"/>
      <c r="ADL317" s="3"/>
      <c r="ADM317" s="3"/>
      <c r="ADN317" s="3"/>
      <c r="ADO317" s="3"/>
      <c r="ADP317" s="3"/>
      <c r="ADQ317" s="3"/>
      <c r="ADR317" s="3"/>
      <c r="ADS317" s="3"/>
      <c r="ADT317" s="3"/>
      <c r="ADU317" s="3"/>
      <c r="ADV317" s="3"/>
      <c r="ADW317" s="3"/>
      <c r="ADX317" s="3"/>
      <c r="ADY317" s="3"/>
      <c r="ADZ317" s="3"/>
      <c r="AEA317" s="3"/>
      <c r="AEB317" s="3"/>
      <c r="AEC317" s="3"/>
      <c r="AED317" s="3"/>
      <c r="AEE317" s="3"/>
      <c r="AEF317" s="3"/>
      <c r="AEG317" s="3"/>
      <c r="AEH317" s="3"/>
      <c r="AEI317" s="3"/>
      <c r="AEJ317" s="3"/>
      <c r="AEK317" s="3"/>
      <c r="AEL317" s="3"/>
      <c r="AEM317" s="3"/>
      <c r="AEN317" s="3"/>
      <c r="AEO317" s="3"/>
      <c r="AEP317" s="3"/>
      <c r="AEQ317" s="3"/>
      <c r="AER317" s="3"/>
      <c r="AES317" s="3"/>
      <c r="AET317" s="3"/>
      <c r="AEU317" s="3"/>
      <c r="AEV317" s="3"/>
      <c r="AEW317" s="3"/>
      <c r="AEX317" s="3"/>
      <c r="AEY317" s="3"/>
      <c r="AEZ317" s="3"/>
      <c r="AFA317" s="3"/>
      <c r="AFB317" s="3"/>
      <c r="AFC317" s="3"/>
      <c r="AFD317" s="3"/>
      <c r="AFE317" s="3"/>
      <c r="AFF317" s="3"/>
      <c r="AFG317" s="3"/>
      <c r="AFH317" s="3"/>
      <c r="AFI317" s="3"/>
      <c r="AFJ317" s="3"/>
      <c r="AFK317" s="3"/>
      <c r="AFL317" s="3"/>
      <c r="AFM317" s="3"/>
      <c r="AFN317" s="3"/>
      <c r="AFO317" s="3"/>
      <c r="AFP317" s="3"/>
      <c r="AFQ317" s="3"/>
      <c r="AFR317" s="3"/>
      <c r="AFS317" s="3"/>
      <c r="AFT317" s="3"/>
      <c r="AFU317" s="3"/>
      <c r="AFV317" s="3"/>
      <c r="AFW317" s="3"/>
      <c r="AFX317" s="3"/>
      <c r="AFY317" s="3"/>
      <c r="AFZ317" s="3"/>
      <c r="AGA317" s="3"/>
      <c r="AGB317" s="3"/>
      <c r="AGC317" s="3"/>
      <c r="AGD317" s="3"/>
      <c r="AGE317" s="3"/>
      <c r="AGF317" s="3"/>
      <c r="AGG317" s="3"/>
      <c r="AGH317" s="3"/>
      <c r="AGI317" s="3"/>
      <c r="AGJ317" s="3"/>
      <c r="AGK317" s="3"/>
      <c r="AGL317" s="3"/>
      <c r="AGM317" s="3"/>
      <c r="AGN317" s="3"/>
      <c r="AGO317" s="3"/>
      <c r="AGP317" s="3"/>
      <c r="AGQ317" s="3"/>
      <c r="AGR317" s="3"/>
      <c r="AGS317" s="3"/>
      <c r="AGT317" s="3"/>
      <c r="AGU317" s="3"/>
      <c r="AGV317" s="3"/>
      <c r="AGW317" s="3"/>
      <c r="AGX317" s="3"/>
      <c r="AGY317" s="3"/>
      <c r="AGZ317" s="3"/>
      <c r="AHA317" s="3"/>
      <c r="AHB317" s="3"/>
      <c r="AHC317" s="3"/>
      <c r="AHD317" s="3"/>
      <c r="AHE317" s="3"/>
      <c r="AHF317" s="3"/>
      <c r="AHG317" s="3"/>
      <c r="AHH317" s="3"/>
      <c r="AHI317" s="3"/>
      <c r="AHJ317" s="3"/>
      <c r="AHK317" s="3"/>
      <c r="AHL317" s="3"/>
      <c r="AHM317" s="3"/>
      <c r="AHN317" s="3"/>
      <c r="AHO317" s="3"/>
      <c r="AHP317" s="3"/>
      <c r="AHQ317" s="3"/>
      <c r="AHR317" s="3"/>
      <c r="AHS317" s="3"/>
      <c r="AHT317" s="3"/>
      <c r="AHU317" s="3"/>
      <c r="AHV317" s="3"/>
      <c r="AHW317" s="3"/>
      <c r="AHX317" s="3"/>
      <c r="AHY317" s="3"/>
      <c r="AHZ317" s="3"/>
      <c r="AIA317" s="3"/>
      <c r="AIB317" s="3"/>
      <c r="AIC317" s="3"/>
      <c r="AID317" s="3"/>
      <c r="AIE317" s="3"/>
      <c r="AIF317" s="3"/>
      <c r="AIG317" s="3"/>
      <c r="AIH317" s="3"/>
      <c r="AII317" s="3"/>
      <c r="AIJ317" s="3"/>
      <c r="AIK317" s="3"/>
      <c r="AIL317" s="3"/>
      <c r="AIM317" s="3"/>
      <c r="AIN317" s="3"/>
      <c r="AIO317" s="3"/>
      <c r="AIP317" s="3"/>
      <c r="AIQ317" s="3"/>
      <c r="AIR317" s="3"/>
      <c r="AIS317" s="3"/>
      <c r="AIT317" s="3"/>
      <c r="AIU317" s="3"/>
      <c r="AIV317" s="3"/>
      <c r="AIW317" s="3"/>
      <c r="AIX317" s="3"/>
      <c r="AIY317" s="3"/>
      <c r="AIZ317" s="3"/>
      <c r="AJA317" s="3"/>
      <c r="AJB317" s="3"/>
      <c r="AJC317" s="3"/>
      <c r="AJD317" s="3"/>
      <c r="AJE317" s="3"/>
      <c r="AJF317" s="3"/>
      <c r="AJG317" s="3"/>
      <c r="AJH317" s="3"/>
      <c r="AJI317" s="3"/>
      <c r="AJJ317" s="3"/>
      <c r="AJK317" s="3"/>
      <c r="AJL317" s="3"/>
      <c r="AJM317" s="3"/>
      <c r="AJN317" s="3"/>
      <c r="AJO317" s="3"/>
      <c r="AJP317" s="3"/>
      <c r="AJQ317" s="3"/>
      <c r="AJR317" s="3"/>
      <c r="AJS317" s="3"/>
      <c r="AJT317" s="3"/>
      <c r="AJU317" s="3"/>
      <c r="AJV317" s="3"/>
      <c r="AJW317" s="3"/>
      <c r="AJX317" s="3"/>
      <c r="AJY317" s="3"/>
      <c r="AJZ317" s="3"/>
      <c r="AKA317" s="3"/>
      <c r="AKB317" s="3"/>
      <c r="AKC317" s="3"/>
      <c r="AKD317" s="3"/>
      <c r="AKE317" s="3"/>
      <c r="AKF317" s="3"/>
      <c r="AKG317" s="3"/>
      <c r="AKH317" s="3"/>
      <c r="AKI317" s="3"/>
      <c r="AKJ317" s="3"/>
      <c r="AKK317" s="3"/>
      <c r="AKL317" s="3"/>
      <c r="AKM317" s="3"/>
      <c r="AKN317" s="3"/>
      <c r="AKO317" s="3"/>
      <c r="AKP317" s="3"/>
      <c r="AKQ317" s="3"/>
      <c r="AKR317" s="3"/>
      <c r="AKS317" s="3"/>
      <c r="AKT317" s="3"/>
      <c r="AKU317" s="3"/>
      <c r="AKV317" s="3"/>
      <c r="AKW317" s="3"/>
      <c r="AKX317" s="3"/>
      <c r="AKY317" s="3"/>
      <c r="AKZ317" s="3"/>
      <c r="ALA317" s="3"/>
      <c r="ALB317" s="3"/>
      <c r="ALC317" s="3"/>
      <c r="ALD317" s="3"/>
      <c r="ALE317" s="3"/>
      <c r="ALF317" s="3"/>
      <c r="ALG317" s="3"/>
      <c r="ALH317" s="3"/>
      <c r="ALI317" s="3"/>
      <c r="ALJ317" s="3"/>
      <c r="ALK317" s="3"/>
      <c r="ALL317" s="3"/>
      <c r="ALM317" s="3"/>
      <c r="ALN317" s="3"/>
      <c r="ALO317" s="3"/>
      <c r="ALP317" s="3"/>
      <c r="ALQ317" s="3"/>
      <c r="ALR317" s="3"/>
      <c r="ALS317" s="3"/>
      <c r="ALT317" s="3"/>
      <c r="ALU317" s="3"/>
      <c r="ALV317" s="3"/>
      <c r="ALW317" s="3"/>
      <c r="ALX317" s="3"/>
      <c r="ALY317" s="3"/>
      <c r="ALZ317" s="3"/>
      <c r="AMA317" s="3"/>
      <c r="AMB317" s="3"/>
      <c r="AMC317" s="3"/>
      <c r="AMD317" s="3"/>
      <c r="AME317" s="3"/>
      <c r="AMF317" s="3"/>
      <c r="AMG317" s="3"/>
      <c r="AMH317" s="3"/>
      <c r="AMI317" s="3"/>
      <c r="AMJ317" s="3"/>
    </row>
    <row r="318" spans="1:1024" customFormat="1" ht="15.6" customHeight="1" x14ac:dyDescent="0.25">
      <c r="A318" s="52"/>
      <c r="B318" s="240" t="s">
        <v>351</v>
      </c>
      <c r="C318" s="18" t="s">
        <v>347</v>
      </c>
      <c r="D318" s="46" t="s">
        <v>348</v>
      </c>
      <c r="E318" s="46" t="s">
        <v>181</v>
      </c>
      <c r="F318" s="46" t="s">
        <v>25</v>
      </c>
      <c r="G318" s="46">
        <v>87</v>
      </c>
      <c r="H318" s="46">
        <v>87</v>
      </c>
      <c r="I318" s="46">
        <v>86</v>
      </c>
      <c r="J318" s="46">
        <v>85</v>
      </c>
      <c r="K318" s="46">
        <v>84</v>
      </c>
      <c r="L318" s="46">
        <v>83</v>
      </c>
      <c r="M318" s="46">
        <v>82</v>
      </c>
      <c r="N318" s="269" t="s">
        <v>26</v>
      </c>
      <c r="O318" s="194"/>
      <c r="P318" s="47"/>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c r="GN318" s="3"/>
      <c r="GO318" s="3"/>
      <c r="GP318" s="3"/>
      <c r="GQ318" s="3"/>
      <c r="GR318" s="3"/>
      <c r="GS318" s="3"/>
      <c r="GT318" s="3"/>
      <c r="GU318" s="3"/>
      <c r="GV318" s="3"/>
      <c r="GW318" s="3"/>
      <c r="GX318" s="3"/>
      <c r="GY318" s="3"/>
      <c r="GZ318" s="3"/>
      <c r="HA318" s="3"/>
      <c r="HB318" s="3"/>
      <c r="HC318" s="3"/>
      <c r="HD318" s="3"/>
      <c r="HE318" s="3"/>
      <c r="HF318" s="3"/>
      <c r="HG318" s="3"/>
      <c r="HH318" s="3"/>
      <c r="HI318" s="3"/>
      <c r="HJ318" s="3"/>
      <c r="HK318" s="3"/>
      <c r="HL318" s="3"/>
      <c r="HM318" s="3"/>
      <c r="HN318" s="3"/>
      <c r="HO318" s="3"/>
      <c r="HP318" s="3"/>
      <c r="HQ318" s="3"/>
      <c r="HR318" s="3"/>
      <c r="HS318" s="3"/>
      <c r="HT318" s="3"/>
      <c r="HU318" s="3"/>
      <c r="HV318" s="3"/>
      <c r="HW318" s="3"/>
      <c r="HX318" s="3"/>
      <c r="HY318" s="3"/>
      <c r="HZ318" s="3"/>
      <c r="IA318" s="3"/>
      <c r="IB318" s="3"/>
      <c r="IC318" s="3"/>
      <c r="ID318" s="3"/>
      <c r="IE318" s="3"/>
      <c r="IF318" s="3"/>
      <c r="IG318" s="3"/>
      <c r="IH318" s="3"/>
      <c r="II318" s="3"/>
      <c r="IJ318" s="3"/>
      <c r="IK318" s="3"/>
      <c r="IL318" s="3"/>
      <c r="IM318" s="3"/>
      <c r="IN318" s="3"/>
      <c r="IO318" s="3"/>
      <c r="IP318" s="3"/>
      <c r="IQ318" s="3"/>
      <c r="IR318" s="3"/>
      <c r="IS318" s="3"/>
      <c r="IT318" s="3"/>
      <c r="IU318" s="3"/>
      <c r="IV318" s="3"/>
      <c r="IW318" s="3"/>
      <c r="IX318" s="3"/>
      <c r="IY318" s="3"/>
      <c r="IZ318" s="3"/>
      <c r="JA318" s="3"/>
      <c r="JB318" s="3"/>
      <c r="JC318" s="3"/>
      <c r="JD318" s="3"/>
      <c r="JE318" s="3"/>
      <c r="JF318" s="3"/>
      <c r="JG318" s="3"/>
      <c r="JH318" s="3"/>
      <c r="JI318" s="3"/>
      <c r="JJ318" s="3"/>
      <c r="JK318" s="3"/>
      <c r="JL318" s="3"/>
      <c r="JM318" s="3"/>
      <c r="JN318" s="3"/>
      <c r="JO318" s="3"/>
      <c r="JP318" s="3"/>
      <c r="JQ318" s="3"/>
      <c r="JR318" s="3"/>
      <c r="JS318" s="3"/>
      <c r="JT318" s="3"/>
      <c r="JU318" s="3"/>
      <c r="JV318" s="3"/>
      <c r="JW318" s="3"/>
      <c r="JX318" s="3"/>
      <c r="JY318" s="3"/>
      <c r="JZ318" s="3"/>
      <c r="KA318" s="3"/>
      <c r="KB318" s="3"/>
      <c r="KC318" s="3"/>
      <c r="KD318" s="3"/>
      <c r="KE318" s="3"/>
      <c r="KF318" s="3"/>
      <c r="KG318" s="3"/>
      <c r="KH318" s="3"/>
      <c r="KI318" s="3"/>
      <c r="KJ318" s="3"/>
      <c r="KK318" s="3"/>
      <c r="KL318" s="3"/>
      <c r="KM318" s="3"/>
      <c r="KN318" s="3"/>
      <c r="KO318" s="3"/>
      <c r="KP318" s="3"/>
      <c r="KQ318" s="3"/>
      <c r="KR318" s="3"/>
      <c r="KS318" s="3"/>
      <c r="KT318" s="3"/>
      <c r="KU318" s="3"/>
      <c r="KV318" s="3"/>
      <c r="KW318" s="3"/>
      <c r="KX318" s="3"/>
      <c r="KY318" s="3"/>
      <c r="KZ318" s="3"/>
      <c r="LA318" s="3"/>
      <c r="LB318" s="3"/>
      <c r="LC318" s="3"/>
      <c r="LD318" s="3"/>
      <c r="LE318" s="3"/>
      <c r="LF318" s="3"/>
      <c r="LG318" s="3"/>
      <c r="LH318" s="3"/>
      <c r="LI318" s="3"/>
      <c r="LJ318" s="3"/>
      <c r="LK318" s="3"/>
      <c r="LL318" s="3"/>
      <c r="LM318" s="3"/>
      <c r="LN318" s="3"/>
      <c r="LO318" s="3"/>
      <c r="LP318" s="3"/>
      <c r="LQ318" s="3"/>
      <c r="LR318" s="3"/>
      <c r="LS318" s="3"/>
      <c r="LT318" s="3"/>
      <c r="LU318" s="3"/>
      <c r="LV318" s="3"/>
      <c r="LW318" s="3"/>
      <c r="LX318" s="3"/>
      <c r="LY318" s="3"/>
      <c r="LZ318" s="3"/>
      <c r="MA318" s="3"/>
      <c r="MB318" s="3"/>
      <c r="MC318" s="3"/>
      <c r="MD318" s="3"/>
      <c r="ME318" s="3"/>
      <c r="MF318" s="3"/>
      <c r="MG318" s="3"/>
      <c r="MH318" s="3"/>
      <c r="MI318" s="3"/>
      <c r="MJ318" s="3"/>
      <c r="MK318" s="3"/>
      <c r="ML318" s="3"/>
      <c r="MM318" s="3"/>
      <c r="MN318" s="3"/>
      <c r="MO318" s="3"/>
      <c r="MP318" s="3"/>
      <c r="MQ318" s="3"/>
      <c r="MR318" s="3"/>
      <c r="MS318" s="3"/>
      <c r="MT318" s="3"/>
      <c r="MU318" s="3"/>
      <c r="MV318" s="3"/>
      <c r="MW318" s="3"/>
      <c r="MX318" s="3"/>
      <c r="MY318" s="3"/>
      <c r="MZ318" s="3"/>
      <c r="NA318" s="3"/>
      <c r="NB318" s="3"/>
      <c r="NC318" s="3"/>
      <c r="ND318" s="3"/>
      <c r="NE318" s="3"/>
      <c r="NF318" s="3"/>
      <c r="NG318" s="3"/>
      <c r="NH318" s="3"/>
      <c r="NI318" s="3"/>
      <c r="NJ318" s="3"/>
      <c r="NK318" s="3"/>
      <c r="NL318" s="3"/>
      <c r="NM318" s="3"/>
      <c r="NN318" s="3"/>
      <c r="NO318" s="3"/>
      <c r="NP318" s="3"/>
      <c r="NQ318" s="3"/>
      <c r="NR318" s="3"/>
      <c r="NS318" s="3"/>
      <c r="NT318" s="3"/>
      <c r="NU318" s="3"/>
      <c r="NV318" s="3"/>
      <c r="NW318" s="3"/>
      <c r="NX318" s="3"/>
      <c r="NY318" s="3"/>
      <c r="NZ318" s="3"/>
      <c r="OA318" s="3"/>
      <c r="OB318" s="3"/>
      <c r="OC318" s="3"/>
      <c r="OD318" s="3"/>
      <c r="OE318" s="3"/>
      <c r="OF318" s="3"/>
      <c r="OG318" s="3"/>
      <c r="OH318" s="3"/>
      <c r="OI318" s="3"/>
      <c r="OJ318" s="3"/>
      <c r="OK318" s="3"/>
      <c r="OL318" s="3"/>
      <c r="OM318" s="3"/>
      <c r="ON318" s="3"/>
      <c r="OO318" s="3"/>
      <c r="OP318" s="3"/>
      <c r="OQ318" s="3"/>
      <c r="OR318" s="3"/>
      <c r="OS318" s="3"/>
      <c r="OT318" s="3"/>
      <c r="OU318" s="3"/>
      <c r="OV318" s="3"/>
      <c r="OW318" s="3"/>
      <c r="OX318" s="3"/>
      <c r="OY318" s="3"/>
      <c r="OZ318" s="3"/>
      <c r="PA318" s="3"/>
      <c r="PB318" s="3"/>
      <c r="PC318" s="3"/>
      <c r="PD318" s="3"/>
      <c r="PE318" s="3"/>
      <c r="PF318" s="3"/>
      <c r="PG318" s="3"/>
      <c r="PH318" s="3"/>
      <c r="PI318" s="3"/>
      <c r="PJ318" s="3"/>
      <c r="PK318" s="3"/>
      <c r="PL318" s="3"/>
      <c r="PM318" s="3"/>
      <c r="PN318" s="3"/>
      <c r="PO318" s="3"/>
      <c r="PP318" s="3"/>
      <c r="PQ318" s="3"/>
      <c r="PR318" s="3"/>
      <c r="PS318" s="3"/>
      <c r="PT318" s="3"/>
      <c r="PU318" s="3"/>
      <c r="PV318" s="3"/>
      <c r="PW318" s="3"/>
      <c r="PX318" s="3"/>
      <c r="PY318" s="3"/>
      <c r="PZ318" s="3"/>
      <c r="QA318" s="3"/>
      <c r="QB318" s="3"/>
      <c r="QC318" s="3"/>
      <c r="QD318" s="3"/>
      <c r="QE318" s="3"/>
      <c r="QF318" s="3"/>
      <c r="QG318" s="3"/>
      <c r="QH318" s="3"/>
      <c r="QI318" s="3"/>
      <c r="QJ318" s="3"/>
      <c r="QK318" s="3"/>
      <c r="QL318" s="3"/>
      <c r="QM318" s="3"/>
      <c r="QN318" s="3"/>
      <c r="QO318" s="3"/>
      <c r="QP318" s="3"/>
      <c r="QQ318" s="3"/>
      <c r="QR318" s="3"/>
      <c r="QS318" s="3"/>
      <c r="QT318" s="3"/>
      <c r="QU318" s="3"/>
      <c r="QV318" s="3"/>
      <c r="QW318" s="3"/>
      <c r="QX318" s="3"/>
      <c r="QY318" s="3"/>
      <c r="QZ318" s="3"/>
      <c r="RA318" s="3"/>
      <c r="RB318" s="3"/>
      <c r="RC318" s="3"/>
      <c r="RD318" s="3"/>
      <c r="RE318" s="3"/>
      <c r="RF318" s="3"/>
      <c r="RG318" s="3"/>
      <c r="RH318" s="3"/>
      <c r="RI318" s="3"/>
      <c r="RJ318" s="3"/>
      <c r="RK318" s="3"/>
      <c r="RL318" s="3"/>
      <c r="RM318" s="3"/>
      <c r="RN318" s="3"/>
      <c r="RO318" s="3"/>
      <c r="RP318" s="3"/>
      <c r="RQ318" s="3"/>
      <c r="RR318" s="3"/>
      <c r="RS318" s="3"/>
      <c r="RT318" s="3"/>
      <c r="RU318" s="3"/>
      <c r="RV318" s="3"/>
      <c r="RW318" s="3"/>
      <c r="RX318" s="3"/>
      <c r="RY318" s="3"/>
      <c r="RZ318" s="3"/>
      <c r="SA318" s="3"/>
      <c r="SB318" s="3"/>
      <c r="SC318" s="3"/>
      <c r="SD318" s="3"/>
      <c r="SE318" s="3"/>
      <c r="SF318" s="3"/>
      <c r="SG318" s="3"/>
      <c r="SH318" s="3"/>
      <c r="SI318" s="3"/>
      <c r="SJ318" s="3"/>
      <c r="SK318" s="3"/>
      <c r="SL318" s="3"/>
      <c r="SM318" s="3"/>
      <c r="SN318" s="3"/>
      <c r="SO318" s="3"/>
      <c r="SP318" s="3"/>
      <c r="SQ318" s="3"/>
      <c r="SR318" s="3"/>
      <c r="SS318" s="3"/>
      <c r="ST318" s="3"/>
      <c r="SU318" s="3"/>
      <c r="SV318" s="3"/>
      <c r="SW318" s="3"/>
      <c r="SX318" s="3"/>
      <c r="SY318" s="3"/>
      <c r="SZ318" s="3"/>
      <c r="TA318" s="3"/>
      <c r="TB318" s="3"/>
      <c r="TC318" s="3"/>
      <c r="TD318" s="3"/>
      <c r="TE318" s="3"/>
      <c r="TF318" s="3"/>
      <c r="TG318" s="3"/>
      <c r="TH318" s="3"/>
      <c r="TI318" s="3"/>
      <c r="TJ318" s="3"/>
      <c r="TK318" s="3"/>
      <c r="TL318" s="3"/>
      <c r="TM318" s="3"/>
      <c r="TN318" s="3"/>
      <c r="TO318" s="3"/>
      <c r="TP318" s="3"/>
      <c r="TQ318" s="3"/>
      <c r="TR318" s="3"/>
      <c r="TS318" s="3"/>
      <c r="TT318" s="3"/>
      <c r="TU318" s="3"/>
      <c r="TV318" s="3"/>
      <c r="TW318" s="3"/>
      <c r="TX318" s="3"/>
      <c r="TY318" s="3"/>
      <c r="TZ318" s="3"/>
      <c r="UA318" s="3"/>
      <c r="UB318" s="3"/>
      <c r="UC318" s="3"/>
      <c r="UD318" s="3"/>
      <c r="UE318" s="3"/>
      <c r="UF318" s="3"/>
      <c r="UG318" s="3"/>
      <c r="UH318" s="3"/>
      <c r="UI318" s="3"/>
      <c r="UJ318" s="3"/>
      <c r="UK318" s="3"/>
      <c r="UL318" s="3"/>
      <c r="UM318" s="3"/>
      <c r="UN318" s="3"/>
      <c r="UO318" s="3"/>
      <c r="UP318" s="3"/>
      <c r="UQ318" s="3"/>
      <c r="UR318" s="3"/>
      <c r="US318" s="3"/>
      <c r="UT318" s="3"/>
      <c r="UU318" s="3"/>
      <c r="UV318" s="3"/>
      <c r="UW318" s="3"/>
      <c r="UX318" s="3"/>
      <c r="UY318" s="3"/>
      <c r="UZ318" s="3"/>
      <c r="VA318" s="3"/>
      <c r="VB318" s="3"/>
      <c r="VC318" s="3"/>
      <c r="VD318" s="3"/>
      <c r="VE318" s="3"/>
      <c r="VF318" s="3"/>
      <c r="VG318" s="3"/>
      <c r="VH318" s="3"/>
      <c r="VI318" s="3"/>
      <c r="VJ318" s="3"/>
      <c r="VK318" s="3"/>
      <c r="VL318" s="3"/>
      <c r="VM318" s="3"/>
      <c r="VN318" s="3"/>
      <c r="VO318" s="3"/>
      <c r="VP318" s="3"/>
      <c r="VQ318" s="3"/>
      <c r="VR318" s="3"/>
      <c r="VS318" s="3"/>
      <c r="VT318" s="3"/>
      <c r="VU318" s="3"/>
      <c r="VV318" s="3"/>
      <c r="VW318" s="3"/>
      <c r="VX318" s="3"/>
      <c r="VY318" s="3"/>
      <c r="VZ318" s="3"/>
      <c r="WA318" s="3"/>
      <c r="WB318" s="3"/>
      <c r="WC318" s="3"/>
      <c r="WD318" s="3"/>
      <c r="WE318" s="3"/>
      <c r="WF318" s="3"/>
      <c r="WG318" s="3"/>
      <c r="WH318" s="3"/>
      <c r="WI318" s="3"/>
      <c r="WJ318" s="3"/>
      <c r="WK318" s="3"/>
      <c r="WL318" s="3"/>
      <c r="WM318" s="3"/>
      <c r="WN318" s="3"/>
      <c r="WO318" s="3"/>
      <c r="WP318" s="3"/>
      <c r="WQ318" s="3"/>
      <c r="WR318" s="3"/>
      <c r="WS318" s="3"/>
      <c r="WT318" s="3"/>
      <c r="WU318" s="3"/>
      <c r="WV318" s="3"/>
      <c r="WW318" s="3"/>
      <c r="WX318" s="3"/>
      <c r="WY318" s="3"/>
      <c r="WZ318" s="3"/>
      <c r="XA318" s="3"/>
      <c r="XB318" s="3"/>
      <c r="XC318" s="3"/>
      <c r="XD318" s="3"/>
      <c r="XE318" s="3"/>
      <c r="XF318" s="3"/>
      <c r="XG318" s="3"/>
      <c r="XH318" s="3"/>
      <c r="XI318" s="3"/>
      <c r="XJ318" s="3"/>
      <c r="XK318" s="3"/>
      <c r="XL318" s="3"/>
      <c r="XM318" s="3"/>
      <c r="XN318" s="3"/>
      <c r="XO318" s="3"/>
      <c r="XP318" s="3"/>
      <c r="XQ318" s="3"/>
      <c r="XR318" s="3"/>
      <c r="XS318" s="3"/>
      <c r="XT318" s="3"/>
      <c r="XU318" s="3"/>
      <c r="XV318" s="3"/>
      <c r="XW318" s="3"/>
      <c r="XX318" s="3"/>
      <c r="XY318" s="3"/>
      <c r="XZ318" s="3"/>
      <c r="YA318" s="3"/>
      <c r="YB318" s="3"/>
      <c r="YC318" s="3"/>
      <c r="YD318" s="3"/>
      <c r="YE318" s="3"/>
      <c r="YF318" s="3"/>
      <c r="YG318" s="3"/>
      <c r="YH318" s="3"/>
      <c r="YI318" s="3"/>
      <c r="YJ318" s="3"/>
      <c r="YK318" s="3"/>
      <c r="YL318" s="3"/>
      <c r="YM318" s="3"/>
      <c r="YN318" s="3"/>
      <c r="YO318" s="3"/>
      <c r="YP318" s="3"/>
      <c r="YQ318" s="3"/>
      <c r="YR318" s="3"/>
      <c r="YS318" s="3"/>
      <c r="YT318" s="3"/>
      <c r="YU318" s="3"/>
      <c r="YV318" s="3"/>
      <c r="YW318" s="3"/>
      <c r="YX318" s="3"/>
      <c r="YY318" s="3"/>
      <c r="YZ318" s="3"/>
      <c r="ZA318" s="3"/>
      <c r="ZB318" s="3"/>
      <c r="ZC318" s="3"/>
      <c r="ZD318" s="3"/>
      <c r="ZE318" s="3"/>
      <c r="ZF318" s="3"/>
      <c r="ZG318" s="3"/>
      <c r="ZH318" s="3"/>
      <c r="ZI318" s="3"/>
      <c r="ZJ318" s="3"/>
      <c r="ZK318" s="3"/>
      <c r="ZL318" s="3"/>
      <c r="ZM318" s="3"/>
      <c r="ZN318" s="3"/>
      <c r="ZO318" s="3"/>
      <c r="ZP318" s="3"/>
      <c r="ZQ318" s="3"/>
      <c r="ZR318" s="3"/>
      <c r="ZS318" s="3"/>
      <c r="ZT318" s="3"/>
      <c r="ZU318" s="3"/>
      <c r="ZV318" s="3"/>
      <c r="ZW318" s="3"/>
      <c r="ZX318" s="3"/>
      <c r="ZY318" s="3"/>
      <c r="ZZ318" s="3"/>
      <c r="AAA318" s="3"/>
      <c r="AAB318" s="3"/>
      <c r="AAC318" s="3"/>
      <c r="AAD318" s="3"/>
      <c r="AAE318" s="3"/>
      <c r="AAF318" s="3"/>
      <c r="AAG318" s="3"/>
      <c r="AAH318" s="3"/>
      <c r="AAI318" s="3"/>
      <c r="AAJ318" s="3"/>
      <c r="AAK318" s="3"/>
      <c r="AAL318" s="3"/>
      <c r="AAM318" s="3"/>
      <c r="AAN318" s="3"/>
      <c r="AAO318" s="3"/>
      <c r="AAP318" s="3"/>
      <c r="AAQ318" s="3"/>
      <c r="AAR318" s="3"/>
      <c r="AAS318" s="3"/>
      <c r="AAT318" s="3"/>
      <c r="AAU318" s="3"/>
      <c r="AAV318" s="3"/>
      <c r="AAW318" s="3"/>
      <c r="AAX318" s="3"/>
      <c r="AAY318" s="3"/>
      <c r="AAZ318" s="3"/>
      <c r="ABA318" s="3"/>
      <c r="ABB318" s="3"/>
      <c r="ABC318" s="3"/>
      <c r="ABD318" s="3"/>
      <c r="ABE318" s="3"/>
      <c r="ABF318" s="3"/>
      <c r="ABG318" s="3"/>
      <c r="ABH318" s="3"/>
      <c r="ABI318" s="3"/>
      <c r="ABJ318" s="3"/>
      <c r="ABK318" s="3"/>
      <c r="ABL318" s="3"/>
      <c r="ABM318" s="3"/>
      <c r="ABN318" s="3"/>
      <c r="ABO318" s="3"/>
      <c r="ABP318" s="3"/>
      <c r="ABQ318" s="3"/>
      <c r="ABR318" s="3"/>
      <c r="ABS318" s="3"/>
      <c r="ABT318" s="3"/>
      <c r="ABU318" s="3"/>
      <c r="ABV318" s="3"/>
      <c r="ABW318" s="3"/>
      <c r="ABX318" s="3"/>
      <c r="ABY318" s="3"/>
      <c r="ABZ318" s="3"/>
      <c r="ACA318" s="3"/>
      <c r="ACB318" s="3"/>
      <c r="ACC318" s="3"/>
      <c r="ACD318" s="3"/>
      <c r="ACE318" s="3"/>
      <c r="ACF318" s="3"/>
      <c r="ACG318" s="3"/>
      <c r="ACH318" s="3"/>
      <c r="ACI318" s="3"/>
      <c r="ACJ318" s="3"/>
      <c r="ACK318" s="3"/>
      <c r="ACL318" s="3"/>
      <c r="ACM318" s="3"/>
      <c r="ACN318" s="3"/>
      <c r="ACO318" s="3"/>
      <c r="ACP318" s="3"/>
      <c r="ACQ318" s="3"/>
      <c r="ACR318" s="3"/>
      <c r="ACS318" s="3"/>
      <c r="ACT318" s="3"/>
      <c r="ACU318" s="3"/>
      <c r="ACV318" s="3"/>
      <c r="ACW318" s="3"/>
      <c r="ACX318" s="3"/>
      <c r="ACY318" s="3"/>
      <c r="ACZ318" s="3"/>
      <c r="ADA318" s="3"/>
      <c r="ADB318" s="3"/>
      <c r="ADC318" s="3"/>
      <c r="ADD318" s="3"/>
      <c r="ADE318" s="3"/>
      <c r="ADF318" s="3"/>
      <c r="ADG318" s="3"/>
      <c r="ADH318" s="3"/>
      <c r="ADI318" s="3"/>
      <c r="ADJ318" s="3"/>
      <c r="ADK318" s="3"/>
      <c r="ADL318" s="3"/>
      <c r="ADM318" s="3"/>
      <c r="ADN318" s="3"/>
      <c r="ADO318" s="3"/>
      <c r="ADP318" s="3"/>
      <c r="ADQ318" s="3"/>
      <c r="ADR318" s="3"/>
      <c r="ADS318" s="3"/>
      <c r="ADT318" s="3"/>
      <c r="ADU318" s="3"/>
      <c r="ADV318" s="3"/>
      <c r="ADW318" s="3"/>
      <c r="ADX318" s="3"/>
      <c r="ADY318" s="3"/>
      <c r="ADZ318" s="3"/>
      <c r="AEA318" s="3"/>
      <c r="AEB318" s="3"/>
      <c r="AEC318" s="3"/>
      <c r="AED318" s="3"/>
      <c r="AEE318" s="3"/>
      <c r="AEF318" s="3"/>
      <c r="AEG318" s="3"/>
      <c r="AEH318" s="3"/>
      <c r="AEI318" s="3"/>
      <c r="AEJ318" s="3"/>
      <c r="AEK318" s="3"/>
      <c r="AEL318" s="3"/>
      <c r="AEM318" s="3"/>
      <c r="AEN318" s="3"/>
      <c r="AEO318" s="3"/>
      <c r="AEP318" s="3"/>
      <c r="AEQ318" s="3"/>
      <c r="AER318" s="3"/>
      <c r="AES318" s="3"/>
      <c r="AET318" s="3"/>
      <c r="AEU318" s="3"/>
      <c r="AEV318" s="3"/>
      <c r="AEW318" s="3"/>
      <c r="AEX318" s="3"/>
      <c r="AEY318" s="3"/>
      <c r="AEZ318" s="3"/>
      <c r="AFA318" s="3"/>
      <c r="AFB318" s="3"/>
      <c r="AFC318" s="3"/>
      <c r="AFD318" s="3"/>
      <c r="AFE318" s="3"/>
      <c r="AFF318" s="3"/>
      <c r="AFG318" s="3"/>
      <c r="AFH318" s="3"/>
      <c r="AFI318" s="3"/>
      <c r="AFJ318" s="3"/>
      <c r="AFK318" s="3"/>
      <c r="AFL318" s="3"/>
      <c r="AFM318" s="3"/>
      <c r="AFN318" s="3"/>
      <c r="AFO318" s="3"/>
      <c r="AFP318" s="3"/>
      <c r="AFQ318" s="3"/>
      <c r="AFR318" s="3"/>
      <c r="AFS318" s="3"/>
      <c r="AFT318" s="3"/>
      <c r="AFU318" s="3"/>
      <c r="AFV318" s="3"/>
      <c r="AFW318" s="3"/>
      <c r="AFX318" s="3"/>
      <c r="AFY318" s="3"/>
      <c r="AFZ318" s="3"/>
      <c r="AGA318" s="3"/>
      <c r="AGB318" s="3"/>
      <c r="AGC318" s="3"/>
      <c r="AGD318" s="3"/>
      <c r="AGE318" s="3"/>
      <c r="AGF318" s="3"/>
      <c r="AGG318" s="3"/>
      <c r="AGH318" s="3"/>
      <c r="AGI318" s="3"/>
      <c r="AGJ318" s="3"/>
      <c r="AGK318" s="3"/>
      <c r="AGL318" s="3"/>
      <c r="AGM318" s="3"/>
      <c r="AGN318" s="3"/>
      <c r="AGO318" s="3"/>
      <c r="AGP318" s="3"/>
      <c r="AGQ318" s="3"/>
      <c r="AGR318" s="3"/>
      <c r="AGS318" s="3"/>
      <c r="AGT318" s="3"/>
      <c r="AGU318" s="3"/>
      <c r="AGV318" s="3"/>
      <c r="AGW318" s="3"/>
      <c r="AGX318" s="3"/>
      <c r="AGY318" s="3"/>
      <c r="AGZ318" s="3"/>
      <c r="AHA318" s="3"/>
      <c r="AHB318" s="3"/>
      <c r="AHC318" s="3"/>
      <c r="AHD318" s="3"/>
      <c r="AHE318" s="3"/>
      <c r="AHF318" s="3"/>
      <c r="AHG318" s="3"/>
      <c r="AHH318" s="3"/>
      <c r="AHI318" s="3"/>
      <c r="AHJ318" s="3"/>
      <c r="AHK318" s="3"/>
      <c r="AHL318" s="3"/>
      <c r="AHM318" s="3"/>
      <c r="AHN318" s="3"/>
      <c r="AHO318" s="3"/>
      <c r="AHP318" s="3"/>
      <c r="AHQ318" s="3"/>
      <c r="AHR318" s="3"/>
      <c r="AHS318" s="3"/>
      <c r="AHT318" s="3"/>
      <c r="AHU318" s="3"/>
      <c r="AHV318" s="3"/>
      <c r="AHW318" s="3"/>
      <c r="AHX318" s="3"/>
      <c r="AHY318" s="3"/>
      <c r="AHZ318" s="3"/>
      <c r="AIA318" s="3"/>
      <c r="AIB318" s="3"/>
      <c r="AIC318" s="3"/>
      <c r="AID318" s="3"/>
      <c r="AIE318" s="3"/>
      <c r="AIF318" s="3"/>
      <c r="AIG318" s="3"/>
      <c r="AIH318" s="3"/>
      <c r="AII318" s="3"/>
      <c r="AIJ318" s="3"/>
      <c r="AIK318" s="3"/>
      <c r="AIL318" s="3"/>
      <c r="AIM318" s="3"/>
      <c r="AIN318" s="3"/>
      <c r="AIO318" s="3"/>
      <c r="AIP318" s="3"/>
      <c r="AIQ318" s="3"/>
      <c r="AIR318" s="3"/>
      <c r="AIS318" s="3"/>
      <c r="AIT318" s="3"/>
      <c r="AIU318" s="3"/>
      <c r="AIV318" s="3"/>
      <c r="AIW318" s="3"/>
      <c r="AIX318" s="3"/>
      <c r="AIY318" s="3"/>
      <c r="AIZ318" s="3"/>
      <c r="AJA318" s="3"/>
      <c r="AJB318" s="3"/>
      <c r="AJC318" s="3"/>
      <c r="AJD318" s="3"/>
      <c r="AJE318" s="3"/>
      <c r="AJF318" s="3"/>
      <c r="AJG318" s="3"/>
      <c r="AJH318" s="3"/>
      <c r="AJI318" s="3"/>
      <c r="AJJ318" s="3"/>
      <c r="AJK318" s="3"/>
      <c r="AJL318" s="3"/>
      <c r="AJM318" s="3"/>
      <c r="AJN318" s="3"/>
      <c r="AJO318" s="3"/>
      <c r="AJP318" s="3"/>
      <c r="AJQ318" s="3"/>
      <c r="AJR318" s="3"/>
      <c r="AJS318" s="3"/>
      <c r="AJT318" s="3"/>
      <c r="AJU318" s="3"/>
      <c r="AJV318" s="3"/>
      <c r="AJW318" s="3"/>
      <c r="AJX318" s="3"/>
      <c r="AJY318" s="3"/>
      <c r="AJZ318" s="3"/>
      <c r="AKA318" s="3"/>
      <c r="AKB318" s="3"/>
      <c r="AKC318" s="3"/>
      <c r="AKD318" s="3"/>
      <c r="AKE318" s="3"/>
      <c r="AKF318" s="3"/>
      <c r="AKG318" s="3"/>
      <c r="AKH318" s="3"/>
      <c r="AKI318" s="3"/>
      <c r="AKJ318" s="3"/>
      <c r="AKK318" s="3"/>
      <c r="AKL318" s="3"/>
      <c r="AKM318" s="3"/>
      <c r="AKN318" s="3"/>
      <c r="AKO318" s="3"/>
      <c r="AKP318" s="3"/>
      <c r="AKQ318" s="3"/>
      <c r="AKR318" s="3"/>
      <c r="AKS318" s="3"/>
      <c r="AKT318" s="3"/>
      <c r="AKU318" s="3"/>
      <c r="AKV318" s="3"/>
      <c r="AKW318" s="3"/>
      <c r="AKX318" s="3"/>
      <c r="AKY318" s="3"/>
      <c r="AKZ318" s="3"/>
      <c r="ALA318" s="3"/>
      <c r="ALB318" s="3"/>
      <c r="ALC318" s="3"/>
      <c r="ALD318" s="3"/>
      <c r="ALE318" s="3"/>
      <c r="ALF318" s="3"/>
      <c r="ALG318" s="3"/>
      <c r="ALH318" s="3"/>
      <c r="ALI318" s="3"/>
      <c r="ALJ318" s="3"/>
      <c r="ALK318" s="3"/>
      <c r="ALL318" s="3"/>
      <c r="ALM318" s="3"/>
      <c r="ALN318" s="3"/>
      <c r="ALO318" s="3"/>
      <c r="ALP318" s="3"/>
      <c r="ALQ318" s="3"/>
      <c r="ALR318" s="3"/>
      <c r="ALS318" s="3"/>
      <c r="ALT318" s="3"/>
      <c r="ALU318" s="3"/>
      <c r="ALV318" s="3"/>
      <c r="ALW318" s="3"/>
      <c r="ALX318" s="3"/>
      <c r="ALY318" s="3"/>
      <c r="ALZ318" s="3"/>
      <c r="AMA318" s="3"/>
      <c r="AMB318" s="3"/>
      <c r="AMC318" s="3"/>
      <c r="AMD318" s="3"/>
      <c r="AME318" s="3"/>
      <c r="AMF318" s="3"/>
      <c r="AMG318" s="3"/>
      <c r="AMH318" s="3"/>
      <c r="AMI318" s="3"/>
      <c r="AMJ318" s="3"/>
    </row>
    <row r="319" spans="1:1024" customFormat="1" ht="54" customHeight="1" x14ac:dyDescent="0.25">
      <c r="A319" s="52"/>
      <c r="B319" s="17" t="s">
        <v>352</v>
      </c>
      <c r="C319" s="18" t="s">
        <v>349</v>
      </c>
      <c r="D319" s="46"/>
      <c r="E319" s="46"/>
      <c r="F319" s="46"/>
      <c r="G319" s="46"/>
      <c r="H319" s="46"/>
      <c r="I319" s="46"/>
      <c r="J319" s="46"/>
      <c r="K319" s="46"/>
      <c r="L319" s="46"/>
      <c r="M319" s="46"/>
      <c r="N319" s="269"/>
      <c r="O319" s="270"/>
      <c r="P319" s="47"/>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c r="GJ319" s="3"/>
      <c r="GK319" s="3"/>
      <c r="GL319" s="3"/>
      <c r="GM319" s="3"/>
      <c r="GN319" s="3"/>
      <c r="GO319" s="3"/>
      <c r="GP319" s="3"/>
      <c r="GQ319" s="3"/>
      <c r="GR319" s="3"/>
      <c r="GS319" s="3"/>
      <c r="GT319" s="3"/>
      <c r="GU319" s="3"/>
      <c r="GV319" s="3"/>
      <c r="GW319" s="3"/>
      <c r="GX319" s="3"/>
      <c r="GY319" s="3"/>
      <c r="GZ319" s="3"/>
      <c r="HA319" s="3"/>
      <c r="HB319" s="3"/>
      <c r="HC319" s="3"/>
      <c r="HD319" s="3"/>
      <c r="HE319" s="3"/>
      <c r="HF319" s="3"/>
      <c r="HG319" s="3"/>
      <c r="HH319" s="3"/>
      <c r="HI319" s="3"/>
      <c r="HJ319" s="3"/>
      <c r="HK319" s="3"/>
      <c r="HL319" s="3"/>
      <c r="HM319" s="3"/>
      <c r="HN319" s="3"/>
      <c r="HO319" s="3"/>
      <c r="HP319" s="3"/>
      <c r="HQ319" s="3"/>
      <c r="HR319" s="3"/>
      <c r="HS319" s="3"/>
      <c r="HT319" s="3"/>
      <c r="HU319" s="3"/>
      <c r="HV319" s="3"/>
      <c r="HW319" s="3"/>
      <c r="HX319" s="3"/>
      <c r="HY319" s="3"/>
      <c r="HZ319" s="3"/>
      <c r="IA319" s="3"/>
      <c r="IB319" s="3"/>
      <c r="IC319" s="3"/>
      <c r="ID319" s="3"/>
      <c r="IE319" s="3"/>
      <c r="IF319" s="3"/>
      <c r="IG319" s="3"/>
      <c r="IH319" s="3"/>
      <c r="II319" s="3"/>
      <c r="IJ319" s="3"/>
      <c r="IK319" s="3"/>
      <c r="IL319" s="3"/>
      <c r="IM319" s="3"/>
      <c r="IN319" s="3"/>
      <c r="IO319" s="3"/>
      <c r="IP319" s="3"/>
      <c r="IQ319" s="3"/>
      <c r="IR319" s="3"/>
      <c r="IS319" s="3"/>
      <c r="IT319" s="3"/>
      <c r="IU319" s="3"/>
      <c r="IV319" s="3"/>
      <c r="IW319" s="3"/>
      <c r="IX319" s="3"/>
      <c r="IY319" s="3"/>
      <c r="IZ319" s="3"/>
      <c r="JA319" s="3"/>
      <c r="JB319" s="3"/>
      <c r="JC319" s="3"/>
      <c r="JD319" s="3"/>
      <c r="JE319" s="3"/>
      <c r="JF319" s="3"/>
      <c r="JG319" s="3"/>
      <c r="JH319" s="3"/>
      <c r="JI319" s="3"/>
      <c r="JJ319" s="3"/>
      <c r="JK319" s="3"/>
      <c r="JL319" s="3"/>
      <c r="JM319" s="3"/>
      <c r="JN319" s="3"/>
      <c r="JO319" s="3"/>
      <c r="JP319" s="3"/>
      <c r="JQ319" s="3"/>
      <c r="JR319" s="3"/>
      <c r="JS319" s="3"/>
      <c r="JT319" s="3"/>
      <c r="JU319" s="3"/>
      <c r="JV319" s="3"/>
      <c r="JW319" s="3"/>
      <c r="JX319" s="3"/>
      <c r="JY319" s="3"/>
      <c r="JZ319" s="3"/>
      <c r="KA319" s="3"/>
      <c r="KB319" s="3"/>
      <c r="KC319" s="3"/>
      <c r="KD319" s="3"/>
      <c r="KE319" s="3"/>
      <c r="KF319" s="3"/>
      <c r="KG319" s="3"/>
      <c r="KH319" s="3"/>
      <c r="KI319" s="3"/>
      <c r="KJ319" s="3"/>
      <c r="KK319" s="3"/>
      <c r="KL319" s="3"/>
      <c r="KM319" s="3"/>
      <c r="KN319" s="3"/>
      <c r="KO319" s="3"/>
      <c r="KP319" s="3"/>
      <c r="KQ319" s="3"/>
      <c r="KR319" s="3"/>
      <c r="KS319" s="3"/>
      <c r="KT319" s="3"/>
      <c r="KU319" s="3"/>
      <c r="KV319" s="3"/>
      <c r="KW319" s="3"/>
      <c r="KX319" s="3"/>
      <c r="KY319" s="3"/>
      <c r="KZ319" s="3"/>
      <c r="LA319" s="3"/>
      <c r="LB319" s="3"/>
      <c r="LC319" s="3"/>
      <c r="LD319" s="3"/>
      <c r="LE319" s="3"/>
      <c r="LF319" s="3"/>
      <c r="LG319" s="3"/>
      <c r="LH319" s="3"/>
      <c r="LI319" s="3"/>
      <c r="LJ319" s="3"/>
      <c r="LK319" s="3"/>
      <c r="LL319" s="3"/>
      <c r="LM319" s="3"/>
      <c r="LN319" s="3"/>
      <c r="LO319" s="3"/>
      <c r="LP319" s="3"/>
      <c r="LQ319" s="3"/>
      <c r="LR319" s="3"/>
      <c r="LS319" s="3"/>
      <c r="LT319" s="3"/>
      <c r="LU319" s="3"/>
      <c r="LV319" s="3"/>
      <c r="LW319" s="3"/>
      <c r="LX319" s="3"/>
      <c r="LY319" s="3"/>
      <c r="LZ319" s="3"/>
      <c r="MA319" s="3"/>
      <c r="MB319" s="3"/>
      <c r="MC319" s="3"/>
      <c r="MD319" s="3"/>
      <c r="ME319" s="3"/>
      <c r="MF319" s="3"/>
      <c r="MG319" s="3"/>
      <c r="MH319" s="3"/>
      <c r="MI319" s="3"/>
      <c r="MJ319" s="3"/>
      <c r="MK319" s="3"/>
      <c r="ML319" s="3"/>
      <c r="MM319" s="3"/>
      <c r="MN319" s="3"/>
      <c r="MO319" s="3"/>
      <c r="MP319" s="3"/>
      <c r="MQ319" s="3"/>
      <c r="MR319" s="3"/>
      <c r="MS319" s="3"/>
      <c r="MT319" s="3"/>
      <c r="MU319" s="3"/>
      <c r="MV319" s="3"/>
      <c r="MW319" s="3"/>
      <c r="MX319" s="3"/>
      <c r="MY319" s="3"/>
      <c r="MZ319" s="3"/>
      <c r="NA319" s="3"/>
      <c r="NB319" s="3"/>
      <c r="NC319" s="3"/>
      <c r="ND319" s="3"/>
      <c r="NE319" s="3"/>
      <c r="NF319" s="3"/>
      <c r="NG319" s="3"/>
      <c r="NH319" s="3"/>
      <c r="NI319" s="3"/>
      <c r="NJ319" s="3"/>
      <c r="NK319" s="3"/>
      <c r="NL319" s="3"/>
      <c r="NM319" s="3"/>
      <c r="NN319" s="3"/>
      <c r="NO319" s="3"/>
      <c r="NP319" s="3"/>
      <c r="NQ319" s="3"/>
      <c r="NR319" s="3"/>
      <c r="NS319" s="3"/>
      <c r="NT319" s="3"/>
      <c r="NU319" s="3"/>
      <c r="NV319" s="3"/>
      <c r="NW319" s="3"/>
      <c r="NX319" s="3"/>
      <c r="NY319" s="3"/>
      <c r="NZ319" s="3"/>
      <c r="OA319" s="3"/>
      <c r="OB319" s="3"/>
      <c r="OC319" s="3"/>
      <c r="OD319" s="3"/>
      <c r="OE319" s="3"/>
      <c r="OF319" s="3"/>
      <c r="OG319" s="3"/>
      <c r="OH319" s="3"/>
      <c r="OI319" s="3"/>
      <c r="OJ319" s="3"/>
      <c r="OK319" s="3"/>
      <c r="OL319" s="3"/>
      <c r="OM319" s="3"/>
      <c r="ON319" s="3"/>
      <c r="OO319" s="3"/>
      <c r="OP319" s="3"/>
      <c r="OQ319" s="3"/>
      <c r="OR319" s="3"/>
      <c r="OS319" s="3"/>
      <c r="OT319" s="3"/>
      <c r="OU319" s="3"/>
      <c r="OV319" s="3"/>
      <c r="OW319" s="3"/>
      <c r="OX319" s="3"/>
      <c r="OY319" s="3"/>
      <c r="OZ319" s="3"/>
      <c r="PA319" s="3"/>
      <c r="PB319" s="3"/>
      <c r="PC319" s="3"/>
      <c r="PD319" s="3"/>
      <c r="PE319" s="3"/>
      <c r="PF319" s="3"/>
      <c r="PG319" s="3"/>
      <c r="PH319" s="3"/>
      <c r="PI319" s="3"/>
      <c r="PJ319" s="3"/>
      <c r="PK319" s="3"/>
      <c r="PL319" s="3"/>
      <c r="PM319" s="3"/>
      <c r="PN319" s="3"/>
      <c r="PO319" s="3"/>
      <c r="PP319" s="3"/>
      <c r="PQ319" s="3"/>
      <c r="PR319" s="3"/>
      <c r="PS319" s="3"/>
      <c r="PT319" s="3"/>
      <c r="PU319" s="3"/>
      <c r="PV319" s="3"/>
      <c r="PW319" s="3"/>
      <c r="PX319" s="3"/>
      <c r="PY319" s="3"/>
      <c r="PZ319" s="3"/>
      <c r="QA319" s="3"/>
      <c r="QB319" s="3"/>
      <c r="QC319" s="3"/>
      <c r="QD319" s="3"/>
      <c r="QE319" s="3"/>
      <c r="QF319" s="3"/>
      <c r="QG319" s="3"/>
      <c r="QH319" s="3"/>
      <c r="QI319" s="3"/>
      <c r="QJ319" s="3"/>
      <c r="QK319" s="3"/>
      <c r="QL319" s="3"/>
      <c r="QM319" s="3"/>
      <c r="QN319" s="3"/>
      <c r="QO319" s="3"/>
      <c r="QP319" s="3"/>
      <c r="QQ319" s="3"/>
      <c r="QR319" s="3"/>
      <c r="QS319" s="3"/>
      <c r="QT319" s="3"/>
      <c r="QU319" s="3"/>
      <c r="QV319" s="3"/>
      <c r="QW319" s="3"/>
      <c r="QX319" s="3"/>
      <c r="QY319" s="3"/>
      <c r="QZ319" s="3"/>
      <c r="RA319" s="3"/>
      <c r="RB319" s="3"/>
      <c r="RC319" s="3"/>
      <c r="RD319" s="3"/>
      <c r="RE319" s="3"/>
      <c r="RF319" s="3"/>
      <c r="RG319" s="3"/>
      <c r="RH319" s="3"/>
      <c r="RI319" s="3"/>
      <c r="RJ319" s="3"/>
      <c r="RK319" s="3"/>
      <c r="RL319" s="3"/>
      <c r="RM319" s="3"/>
      <c r="RN319" s="3"/>
      <c r="RO319" s="3"/>
      <c r="RP319" s="3"/>
      <c r="RQ319" s="3"/>
      <c r="RR319" s="3"/>
      <c r="RS319" s="3"/>
      <c r="RT319" s="3"/>
      <c r="RU319" s="3"/>
      <c r="RV319" s="3"/>
      <c r="RW319" s="3"/>
      <c r="RX319" s="3"/>
      <c r="RY319" s="3"/>
      <c r="RZ319" s="3"/>
      <c r="SA319" s="3"/>
      <c r="SB319" s="3"/>
      <c r="SC319" s="3"/>
      <c r="SD319" s="3"/>
      <c r="SE319" s="3"/>
      <c r="SF319" s="3"/>
      <c r="SG319" s="3"/>
      <c r="SH319" s="3"/>
      <c r="SI319" s="3"/>
      <c r="SJ319" s="3"/>
      <c r="SK319" s="3"/>
      <c r="SL319" s="3"/>
      <c r="SM319" s="3"/>
      <c r="SN319" s="3"/>
      <c r="SO319" s="3"/>
      <c r="SP319" s="3"/>
      <c r="SQ319" s="3"/>
      <c r="SR319" s="3"/>
      <c r="SS319" s="3"/>
      <c r="ST319" s="3"/>
      <c r="SU319" s="3"/>
      <c r="SV319" s="3"/>
      <c r="SW319" s="3"/>
      <c r="SX319" s="3"/>
      <c r="SY319" s="3"/>
      <c r="SZ319" s="3"/>
      <c r="TA319" s="3"/>
      <c r="TB319" s="3"/>
      <c r="TC319" s="3"/>
      <c r="TD319" s="3"/>
      <c r="TE319" s="3"/>
      <c r="TF319" s="3"/>
      <c r="TG319" s="3"/>
      <c r="TH319" s="3"/>
      <c r="TI319" s="3"/>
      <c r="TJ319" s="3"/>
      <c r="TK319" s="3"/>
      <c r="TL319" s="3"/>
      <c r="TM319" s="3"/>
      <c r="TN319" s="3"/>
      <c r="TO319" s="3"/>
      <c r="TP319" s="3"/>
      <c r="TQ319" s="3"/>
      <c r="TR319" s="3"/>
      <c r="TS319" s="3"/>
      <c r="TT319" s="3"/>
      <c r="TU319" s="3"/>
      <c r="TV319" s="3"/>
      <c r="TW319" s="3"/>
      <c r="TX319" s="3"/>
      <c r="TY319" s="3"/>
      <c r="TZ319" s="3"/>
      <c r="UA319" s="3"/>
      <c r="UB319" s="3"/>
      <c r="UC319" s="3"/>
      <c r="UD319" s="3"/>
      <c r="UE319" s="3"/>
      <c r="UF319" s="3"/>
      <c r="UG319" s="3"/>
      <c r="UH319" s="3"/>
      <c r="UI319" s="3"/>
      <c r="UJ319" s="3"/>
      <c r="UK319" s="3"/>
      <c r="UL319" s="3"/>
      <c r="UM319" s="3"/>
      <c r="UN319" s="3"/>
      <c r="UO319" s="3"/>
      <c r="UP319" s="3"/>
      <c r="UQ319" s="3"/>
      <c r="UR319" s="3"/>
      <c r="US319" s="3"/>
      <c r="UT319" s="3"/>
      <c r="UU319" s="3"/>
      <c r="UV319" s="3"/>
      <c r="UW319" s="3"/>
      <c r="UX319" s="3"/>
      <c r="UY319" s="3"/>
      <c r="UZ319" s="3"/>
      <c r="VA319" s="3"/>
      <c r="VB319" s="3"/>
      <c r="VC319" s="3"/>
      <c r="VD319" s="3"/>
      <c r="VE319" s="3"/>
      <c r="VF319" s="3"/>
      <c r="VG319" s="3"/>
      <c r="VH319" s="3"/>
      <c r="VI319" s="3"/>
      <c r="VJ319" s="3"/>
      <c r="VK319" s="3"/>
      <c r="VL319" s="3"/>
      <c r="VM319" s="3"/>
      <c r="VN319" s="3"/>
      <c r="VO319" s="3"/>
      <c r="VP319" s="3"/>
      <c r="VQ319" s="3"/>
      <c r="VR319" s="3"/>
      <c r="VS319" s="3"/>
      <c r="VT319" s="3"/>
      <c r="VU319" s="3"/>
      <c r="VV319" s="3"/>
      <c r="VW319" s="3"/>
      <c r="VX319" s="3"/>
      <c r="VY319" s="3"/>
      <c r="VZ319" s="3"/>
      <c r="WA319" s="3"/>
      <c r="WB319" s="3"/>
      <c r="WC319" s="3"/>
      <c r="WD319" s="3"/>
      <c r="WE319" s="3"/>
      <c r="WF319" s="3"/>
      <c r="WG319" s="3"/>
      <c r="WH319" s="3"/>
      <c r="WI319" s="3"/>
      <c r="WJ319" s="3"/>
      <c r="WK319" s="3"/>
      <c r="WL319" s="3"/>
      <c r="WM319" s="3"/>
      <c r="WN319" s="3"/>
      <c r="WO319" s="3"/>
      <c r="WP319" s="3"/>
      <c r="WQ319" s="3"/>
      <c r="WR319" s="3"/>
      <c r="WS319" s="3"/>
      <c r="WT319" s="3"/>
      <c r="WU319" s="3"/>
      <c r="WV319" s="3"/>
      <c r="WW319" s="3"/>
      <c r="WX319" s="3"/>
      <c r="WY319" s="3"/>
      <c r="WZ319" s="3"/>
      <c r="XA319" s="3"/>
      <c r="XB319" s="3"/>
      <c r="XC319" s="3"/>
      <c r="XD319" s="3"/>
      <c r="XE319" s="3"/>
      <c r="XF319" s="3"/>
      <c r="XG319" s="3"/>
      <c r="XH319" s="3"/>
      <c r="XI319" s="3"/>
      <c r="XJ319" s="3"/>
      <c r="XK319" s="3"/>
      <c r="XL319" s="3"/>
      <c r="XM319" s="3"/>
      <c r="XN319" s="3"/>
      <c r="XO319" s="3"/>
      <c r="XP319" s="3"/>
      <c r="XQ319" s="3"/>
      <c r="XR319" s="3"/>
      <c r="XS319" s="3"/>
      <c r="XT319" s="3"/>
      <c r="XU319" s="3"/>
      <c r="XV319" s="3"/>
      <c r="XW319" s="3"/>
      <c r="XX319" s="3"/>
      <c r="XY319" s="3"/>
      <c r="XZ319" s="3"/>
      <c r="YA319" s="3"/>
      <c r="YB319" s="3"/>
      <c r="YC319" s="3"/>
      <c r="YD319" s="3"/>
      <c r="YE319" s="3"/>
      <c r="YF319" s="3"/>
      <c r="YG319" s="3"/>
      <c r="YH319" s="3"/>
      <c r="YI319" s="3"/>
      <c r="YJ319" s="3"/>
      <c r="YK319" s="3"/>
      <c r="YL319" s="3"/>
      <c r="YM319" s="3"/>
      <c r="YN319" s="3"/>
      <c r="YO319" s="3"/>
      <c r="YP319" s="3"/>
      <c r="YQ319" s="3"/>
      <c r="YR319" s="3"/>
      <c r="YS319" s="3"/>
      <c r="YT319" s="3"/>
      <c r="YU319" s="3"/>
      <c r="YV319" s="3"/>
      <c r="YW319" s="3"/>
      <c r="YX319" s="3"/>
      <c r="YY319" s="3"/>
      <c r="YZ319" s="3"/>
      <c r="ZA319" s="3"/>
      <c r="ZB319" s="3"/>
      <c r="ZC319" s="3"/>
      <c r="ZD319" s="3"/>
      <c r="ZE319" s="3"/>
      <c r="ZF319" s="3"/>
      <c r="ZG319" s="3"/>
      <c r="ZH319" s="3"/>
      <c r="ZI319" s="3"/>
      <c r="ZJ319" s="3"/>
      <c r="ZK319" s="3"/>
      <c r="ZL319" s="3"/>
      <c r="ZM319" s="3"/>
      <c r="ZN319" s="3"/>
      <c r="ZO319" s="3"/>
      <c r="ZP319" s="3"/>
      <c r="ZQ319" s="3"/>
      <c r="ZR319" s="3"/>
      <c r="ZS319" s="3"/>
      <c r="ZT319" s="3"/>
      <c r="ZU319" s="3"/>
      <c r="ZV319" s="3"/>
      <c r="ZW319" s="3"/>
      <c r="ZX319" s="3"/>
      <c r="ZY319" s="3"/>
      <c r="ZZ319" s="3"/>
      <c r="AAA319" s="3"/>
      <c r="AAB319" s="3"/>
      <c r="AAC319" s="3"/>
      <c r="AAD319" s="3"/>
      <c r="AAE319" s="3"/>
      <c r="AAF319" s="3"/>
      <c r="AAG319" s="3"/>
      <c r="AAH319" s="3"/>
      <c r="AAI319" s="3"/>
      <c r="AAJ319" s="3"/>
      <c r="AAK319" s="3"/>
      <c r="AAL319" s="3"/>
      <c r="AAM319" s="3"/>
      <c r="AAN319" s="3"/>
      <c r="AAO319" s="3"/>
      <c r="AAP319" s="3"/>
      <c r="AAQ319" s="3"/>
      <c r="AAR319" s="3"/>
      <c r="AAS319" s="3"/>
      <c r="AAT319" s="3"/>
      <c r="AAU319" s="3"/>
      <c r="AAV319" s="3"/>
      <c r="AAW319" s="3"/>
      <c r="AAX319" s="3"/>
      <c r="AAY319" s="3"/>
      <c r="AAZ319" s="3"/>
      <c r="ABA319" s="3"/>
      <c r="ABB319" s="3"/>
      <c r="ABC319" s="3"/>
      <c r="ABD319" s="3"/>
      <c r="ABE319" s="3"/>
      <c r="ABF319" s="3"/>
      <c r="ABG319" s="3"/>
      <c r="ABH319" s="3"/>
      <c r="ABI319" s="3"/>
      <c r="ABJ319" s="3"/>
      <c r="ABK319" s="3"/>
      <c r="ABL319" s="3"/>
      <c r="ABM319" s="3"/>
      <c r="ABN319" s="3"/>
      <c r="ABO319" s="3"/>
      <c r="ABP319" s="3"/>
      <c r="ABQ319" s="3"/>
      <c r="ABR319" s="3"/>
      <c r="ABS319" s="3"/>
      <c r="ABT319" s="3"/>
      <c r="ABU319" s="3"/>
      <c r="ABV319" s="3"/>
      <c r="ABW319" s="3"/>
      <c r="ABX319" s="3"/>
      <c r="ABY319" s="3"/>
      <c r="ABZ319" s="3"/>
      <c r="ACA319" s="3"/>
      <c r="ACB319" s="3"/>
      <c r="ACC319" s="3"/>
      <c r="ACD319" s="3"/>
      <c r="ACE319" s="3"/>
      <c r="ACF319" s="3"/>
      <c r="ACG319" s="3"/>
      <c r="ACH319" s="3"/>
      <c r="ACI319" s="3"/>
      <c r="ACJ319" s="3"/>
      <c r="ACK319" s="3"/>
      <c r="ACL319" s="3"/>
      <c r="ACM319" s="3"/>
      <c r="ACN319" s="3"/>
      <c r="ACO319" s="3"/>
      <c r="ACP319" s="3"/>
      <c r="ACQ319" s="3"/>
      <c r="ACR319" s="3"/>
      <c r="ACS319" s="3"/>
      <c r="ACT319" s="3"/>
      <c r="ACU319" s="3"/>
      <c r="ACV319" s="3"/>
      <c r="ACW319" s="3"/>
      <c r="ACX319" s="3"/>
      <c r="ACY319" s="3"/>
      <c r="ACZ319" s="3"/>
      <c r="ADA319" s="3"/>
      <c r="ADB319" s="3"/>
      <c r="ADC319" s="3"/>
      <c r="ADD319" s="3"/>
      <c r="ADE319" s="3"/>
      <c r="ADF319" s="3"/>
      <c r="ADG319" s="3"/>
      <c r="ADH319" s="3"/>
      <c r="ADI319" s="3"/>
      <c r="ADJ319" s="3"/>
      <c r="ADK319" s="3"/>
      <c r="ADL319" s="3"/>
      <c r="ADM319" s="3"/>
      <c r="ADN319" s="3"/>
      <c r="ADO319" s="3"/>
      <c r="ADP319" s="3"/>
      <c r="ADQ319" s="3"/>
      <c r="ADR319" s="3"/>
      <c r="ADS319" s="3"/>
      <c r="ADT319" s="3"/>
      <c r="ADU319" s="3"/>
      <c r="ADV319" s="3"/>
      <c r="ADW319" s="3"/>
      <c r="ADX319" s="3"/>
      <c r="ADY319" s="3"/>
      <c r="ADZ319" s="3"/>
      <c r="AEA319" s="3"/>
      <c r="AEB319" s="3"/>
      <c r="AEC319" s="3"/>
      <c r="AED319" s="3"/>
      <c r="AEE319" s="3"/>
      <c r="AEF319" s="3"/>
      <c r="AEG319" s="3"/>
      <c r="AEH319" s="3"/>
      <c r="AEI319" s="3"/>
      <c r="AEJ319" s="3"/>
      <c r="AEK319" s="3"/>
      <c r="AEL319" s="3"/>
      <c r="AEM319" s="3"/>
      <c r="AEN319" s="3"/>
      <c r="AEO319" s="3"/>
      <c r="AEP319" s="3"/>
      <c r="AEQ319" s="3"/>
      <c r="AER319" s="3"/>
      <c r="AES319" s="3"/>
      <c r="AET319" s="3"/>
      <c r="AEU319" s="3"/>
      <c r="AEV319" s="3"/>
      <c r="AEW319" s="3"/>
      <c r="AEX319" s="3"/>
      <c r="AEY319" s="3"/>
      <c r="AEZ319" s="3"/>
      <c r="AFA319" s="3"/>
      <c r="AFB319" s="3"/>
      <c r="AFC319" s="3"/>
      <c r="AFD319" s="3"/>
      <c r="AFE319" s="3"/>
      <c r="AFF319" s="3"/>
      <c r="AFG319" s="3"/>
      <c r="AFH319" s="3"/>
      <c r="AFI319" s="3"/>
      <c r="AFJ319" s="3"/>
      <c r="AFK319" s="3"/>
      <c r="AFL319" s="3"/>
      <c r="AFM319" s="3"/>
      <c r="AFN319" s="3"/>
      <c r="AFO319" s="3"/>
      <c r="AFP319" s="3"/>
      <c r="AFQ319" s="3"/>
      <c r="AFR319" s="3"/>
      <c r="AFS319" s="3"/>
      <c r="AFT319" s="3"/>
      <c r="AFU319" s="3"/>
      <c r="AFV319" s="3"/>
      <c r="AFW319" s="3"/>
      <c r="AFX319" s="3"/>
      <c r="AFY319" s="3"/>
      <c r="AFZ319" s="3"/>
      <c r="AGA319" s="3"/>
      <c r="AGB319" s="3"/>
      <c r="AGC319" s="3"/>
      <c r="AGD319" s="3"/>
      <c r="AGE319" s="3"/>
      <c r="AGF319" s="3"/>
      <c r="AGG319" s="3"/>
      <c r="AGH319" s="3"/>
      <c r="AGI319" s="3"/>
      <c r="AGJ319" s="3"/>
      <c r="AGK319" s="3"/>
      <c r="AGL319" s="3"/>
      <c r="AGM319" s="3"/>
      <c r="AGN319" s="3"/>
      <c r="AGO319" s="3"/>
      <c r="AGP319" s="3"/>
      <c r="AGQ319" s="3"/>
      <c r="AGR319" s="3"/>
      <c r="AGS319" s="3"/>
      <c r="AGT319" s="3"/>
      <c r="AGU319" s="3"/>
      <c r="AGV319" s="3"/>
      <c r="AGW319" s="3"/>
      <c r="AGX319" s="3"/>
      <c r="AGY319" s="3"/>
      <c r="AGZ319" s="3"/>
      <c r="AHA319" s="3"/>
      <c r="AHB319" s="3"/>
      <c r="AHC319" s="3"/>
      <c r="AHD319" s="3"/>
      <c r="AHE319" s="3"/>
      <c r="AHF319" s="3"/>
      <c r="AHG319" s="3"/>
      <c r="AHH319" s="3"/>
      <c r="AHI319" s="3"/>
      <c r="AHJ319" s="3"/>
      <c r="AHK319" s="3"/>
      <c r="AHL319" s="3"/>
      <c r="AHM319" s="3"/>
      <c r="AHN319" s="3"/>
      <c r="AHO319" s="3"/>
      <c r="AHP319" s="3"/>
      <c r="AHQ319" s="3"/>
      <c r="AHR319" s="3"/>
      <c r="AHS319" s="3"/>
      <c r="AHT319" s="3"/>
      <c r="AHU319" s="3"/>
      <c r="AHV319" s="3"/>
      <c r="AHW319" s="3"/>
      <c r="AHX319" s="3"/>
      <c r="AHY319" s="3"/>
      <c r="AHZ319" s="3"/>
      <c r="AIA319" s="3"/>
      <c r="AIB319" s="3"/>
      <c r="AIC319" s="3"/>
      <c r="AID319" s="3"/>
      <c r="AIE319" s="3"/>
      <c r="AIF319" s="3"/>
      <c r="AIG319" s="3"/>
      <c r="AIH319" s="3"/>
      <c r="AII319" s="3"/>
      <c r="AIJ319" s="3"/>
      <c r="AIK319" s="3"/>
      <c r="AIL319" s="3"/>
      <c r="AIM319" s="3"/>
      <c r="AIN319" s="3"/>
      <c r="AIO319" s="3"/>
      <c r="AIP319" s="3"/>
      <c r="AIQ319" s="3"/>
      <c r="AIR319" s="3"/>
      <c r="AIS319" s="3"/>
      <c r="AIT319" s="3"/>
      <c r="AIU319" s="3"/>
      <c r="AIV319" s="3"/>
      <c r="AIW319" s="3"/>
      <c r="AIX319" s="3"/>
      <c r="AIY319" s="3"/>
      <c r="AIZ319" s="3"/>
      <c r="AJA319" s="3"/>
      <c r="AJB319" s="3"/>
      <c r="AJC319" s="3"/>
      <c r="AJD319" s="3"/>
      <c r="AJE319" s="3"/>
      <c r="AJF319" s="3"/>
      <c r="AJG319" s="3"/>
      <c r="AJH319" s="3"/>
      <c r="AJI319" s="3"/>
      <c r="AJJ319" s="3"/>
      <c r="AJK319" s="3"/>
      <c r="AJL319" s="3"/>
      <c r="AJM319" s="3"/>
      <c r="AJN319" s="3"/>
      <c r="AJO319" s="3"/>
      <c r="AJP319" s="3"/>
      <c r="AJQ319" s="3"/>
      <c r="AJR319" s="3"/>
      <c r="AJS319" s="3"/>
      <c r="AJT319" s="3"/>
      <c r="AJU319" s="3"/>
      <c r="AJV319" s="3"/>
      <c r="AJW319" s="3"/>
      <c r="AJX319" s="3"/>
      <c r="AJY319" s="3"/>
      <c r="AJZ319" s="3"/>
      <c r="AKA319" s="3"/>
      <c r="AKB319" s="3"/>
      <c r="AKC319" s="3"/>
      <c r="AKD319" s="3"/>
      <c r="AKE319" s="3"/>
      <c r="AKF319" s="3"/>
      <c r="AKG319" s="3"/>
      <c r="AKH319" s="3"/>
      <c r="AKI319" s="3"/>
      <c r="AKJ319" s="3"/>
      <c r="AKK319" s="3"/>
      <c r="AKL319" s="3"/>
      <c r="AKM319" s="3"/>
      <c r="AKN319" s="3"/>
      <c r="AKO319" s="3"/>
      <c r="AKP319" s="3"/>
      <c r="AKQ319" s="3"/>
      <c r="AKR319" s="3"/>
      <c r="AKS319" s="3"/>
      <c r="AKT319" s="3"/>
      <c r="AKU319" s="3"/>
      <c r="AKV319" s="3"/>
      <c r="AKW319" s="3"/>
      <c r="AKX319" s="3"/>
      <c r="AKY319" s="3"/>
      <c r="AKZ319" s="3"/>
      <c r="ALA319" s="3"/>
      <c r="ALB319" s="3"/>
      <c r="ALC319" s="3"/>
      <c r="ALD319" s="3"/>
      <c r="ALE319" s="3"/>
      <c r="ALF319" s="3"/>
      <c r="ALG319" s="3"/>
      <c r="ALH319" s="3"/>
      <c r="ALI319" s="3"/>
      <c r="ALJ319" s="3"/>
      <c r="ALK319" s="3"/>
      <c r="ALL319" s="3"/>
      <c r="ALM319" s="3"/>
      <c r="ALN319" s="3"/>
      <c r="ALO319" s="3"/>
      <c r="ALP319" s="3"/>
      <c r="ALQ319" s="3"/>
      <c r="ALR319" s="3"/>
      <c r="ALS319" s="3"/>
      <c r="ALT319" s="3"/>
      <c r="ALU319" s="3"/>
      <c r="ALV319" s="3"/>
      <c r="ALW319" s="3"/>
      <c r="ALX319" s="3"/>
      <c r="ALY319" s="3"/>
      <c r="ALZ319" s="3"/>
      <c r="AMA319" s="3"/>
      <c r="AMB319" s="3"/>
      <c r="AMC319" s="3"/>
      <c r="AMD319" s="3"/>
      <c r="AME319" s="3"/>
      <c r="AMF319" s="3"/>
      <c r="AMG319" s="3"/>
      <c r="AMH319" s="3"/>
      <c r="AMI319" s="3"/>
      <c r="AMJ319" s="3"/>
    </row>
    <row r="320" spans="1:1024" customFormat="1" x14ac:dyDescent="0.25">
      <c r="A320" s="184"/>
      <c r="B320" s="185" t="s">
        <v>37</v>
      </c>
      <c r="C320" s="186"/>
      <c r="D320" s="187"/>
      <c r="E320" s="188"/>
      <c r="F320" s="187"/>
      <c r="G320" s="187"/>
      <c r="H320" s="187"/>
      <c r="I320" s="187"/>
      <c r="J320" s="187"/>
      <c r="K320" s="187"/>
      <c r="L320" s="187"/>
      <c r="M320" s="187"/>
      <c r="N320" s="187"/>
      <c r="O320" s="187"/>
      <c r="P320" s="188"/>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c r="GN320" s="3"/>
      <c r="GO320" s="3"/>
      <c r="GP320" s="3"/>
      <c r="GQ320" s="3"/>
      <c r="GR320" s="3"/>
      <c r="GS320" s="3"/>
      <c r="GT320" s="3"/>
      <c r="GU320" s="3"/>
      <c r="GV320" s="3"/>
      <c r="GW320" s="3"/>
      <c r="GX320" s="3"/>
      <c r="GY320" s="3"/>
      <c r="GZ320" s="3"/>
      <c r="HA320" s="3"/>
      <c r="HB320" s="3"/>
      <c r="HC320" s="3"/>
      <c r="HD320" s="3"/>
      <c r="HE320" s="3"/>
      <c r="HF320" s="3"/>
      <c r="HG320" s="3"/>
      <c r="HH320" s="3"/>
      <c r="HI320" s="3"/>
      <c r="HJ320" s="3"/>
      <c r="HK320" s="3"/>
      <c r="HL320" s="3"/>
      <c r="HM320" s="3"/>
      <c r="HN320" s="3"/>
      <c r="HO320" s="3"/>
      <c r="HP320" s="3"/>
      <c r="HQ320" s="3"/>
      <c r="HR320" s="3"/>
      <c r="HS320" s="3"/>
      <c r="HT320" s="3"/>
      <c r="HU320" s="3"/>
      <c r="HV320" s="3"/>
      <c r="HW320" s="3"/>
      <c r="HX320" s="3"/>
      <c r="HY320" s="3"/>
      <c r="HZ320" s="3"/>
      <c r="IA320" s="3"/>
      <c r="IB320" s="3"/>
      <c r="IC320" s="3"/>
      <c r="ID320" s="3"/>
      <c r="IE320" s="3"/>
      <c r="IF320" s="3"/>
      <c r="IG320" s="3"/>
      <c r="IH320" s="3"/>
      <c r="II320" s="3"/>
      <c r="IJ320" s="3"/>
      <c r="IK320" s="3"/>
      <c r="IL320" s="3"/>
      <c r="IM320" s="3"/>
      <c r="IN320" s="3"/>
      <c r="IO320" s="3"/>
      <c r="IP320" s="3"/>
      <c r="IQ320" s="3"/>
      <c r="IR320" s="3"/>
      <c r="IS320" s="3"/>
      <c r="IT320" s="3"/>
      <c r="IU320" s="3"/>
      <c r="IV320" s="3"/>
      <c r="IW320" s="3"/>
      <c r="IX320" s="3"/>
      <c r="IY320" s="3"/>
      <c r="IZ320" s="3"/>
      <c r="JA320" s="3"/>
      <c r="JB320" s="3"/>
      <c r="JC320" s="3"/>
      <c r="JD320" s="3"/>
      <c r="JE320" s="3"/>
      <c r="JF320" s="3"/>
      <c r="JG320" s="3"/>
      <c r="JH320" s="3"/>
      <c r="JI320" s="3"/>
      <c r="JJ320" s="3"/>
      <c r="JK320" s="3"/>
      <c r="JL320" s="3"/>
      <c r="JM320" s="3"/>
      <c r="JN320" s="3"/>
      <c r="JO320" s="3"/>
      <c r="JP320" s="3"/>
      <c r="JQ320" s="3"/>
      <c r="JR320" s="3"/>
      <c r="JS320" s="3"/>
      <c r="JT320" s="3"/>
      <c r="JU320" s="3"/>
      <c r="JV320" s="3"/>
      <c r="JW320" s="3"/>
      <c r="JX320" s="3"/>
      <c r="JY320" s="3"/>
      <c r="JZ320" s="3"/>
      <c r="KA320" s="3"/>
      <c r="KB320" s="3"/>
      <c r="KC320" s="3"/>
      <c r="KD320" s="3"/>
      <c r="KE320" s="3"/>
      <c r="KF320" s="3"/>
      <c r="KG320" s="3"/>
      <c r="KH320" s="3"/>
      <c r="KI320" s="3"/>
      <c r="KJ320" s="3"/>
      <c r="KK320" s="3"/>
      <c r="KL320" s="3"/>
      <c r="KM320" s="3"/>
      <c r="KN320" s="3"/>
      <c r="KO320" s="3"/>
      <c r="KP320" s="3"/>
      <c r="KQ320" s="3"/>
      <c r="KR320" s="3"/>
      <c r="KS320" s="3"/>
      <c r="KT320" s="3"/>
      <c r="KU320" s="3"/>
      <c r="KV320" s="3"/>
      <c r="KW320" s="3"/>
      <c r="KX320" s="3"/>
      <c r="KY320" s="3"/>
      <c r="KZ320" s="3"/>
      <c r="LA320" s="3"/>
      <c r="LB320" s="3"/>
      <c r="LC320" s="3"/>
      <c r="LD320" s="3"/>
      <c r="LE320" s="3"/>
      <c r="LF320" s="3"/>
      <c r="LG320" s="3"/>
      <c r="LH320" s="3"/>
      <c r="LI320" s="3"/>
      <c r="LJ320" s="3"/>
      <c r="LK320" s="3"/>
      <c r="LL320" s="3"/>
      <c r="LM320" s="3"/>
      <c r="LN320" s="3"/>
      <c r="LO320" s="3"/>
      <c r="LP320" s="3"/>
      <c r="LQ320" s="3"/>
      <c r="LR320" s="3"/>
      <c r="LS320" s="3"/>
      <c r="LT320" s="3"/>
      <c r="LU320" s="3"/>
      <c r="LV320" s="3"/>
      <c r="LW320" s="3"/>
      <c r="LX320" s="3"/>
      <c r="LY320" s="3"/>
      <c r="LZ320" s="3"/>
      <c r="MA320" s="3"/>
      <c r="MB320" s="3"/>
      <c r="MC320" s="3"/>
      <c r="MD320" s="3"/>
      <c r="ME320" s="3"/>
      <c r="MF320" s="3"/>
      <c r="MG320" s="3"/>
      <c r="MH320" s="3"/>
      <c r="MI320" s="3"/>
      <c r="MJ320" s="3"/>
      <c r="MK320" s="3"/>
      <c r="ML320" s="3"/>
      <c r="MM320" s="3"/>
      <c r="MN320" s="3"/>
      <c r="MO320" s="3"/>
      <c r="MP320" s="3"/>
      <c r="MQ320" s="3"/>
      <c r="MR320" s="3"/>
      <c r="MS320" s="3"/>
      <c r="MT320" s="3"/>
      <c r="MU320" s="3"/>
      <c r="MV320" s="3"/>
      <c r="MW320" s="3"/>
      <c r="MX320" s="3"/>
      <c r="MY320" s="3"/>
      <c r="MZ320" s="3"/>
      <c r="NA320" s="3"/>
      <c r="NB320" s="3"/>
      <c r="NC320" s="3"/>
      <c r="ND320" s="3"/>
      <c r="NE320" s="3"/>
      <c r="NF320" s="3"/>
      <c r="NG320" s="3"/>
      <c r="NH320" s="3"/>
      <c r="NI320" s="3"/>
      <c r="NJ320" s="3"/>
      <c r="NK320" s="3"/>
      <c r="NL320" s="3"/>
      <c r="NM320" s="3"/>
      <c r="NN320" s="3"/>
      <c r="NO320" s="3"/>
      <c r="NP320" s="3"/>
      <c r="NQ320" s="3"/>
      <c r="NR320" s="3"/>
      <c r="NS320" s="3"/>
      <c r="NT320" s="3"/>
      <c r="NU320" s="3"/>
      <c r="NV320" s="3"/>
      <c r="NW320" s="3"/>
      <c r="NX320" s="3"/>
      <c r="NY320" s="3"/>
      <c r="NZ320" s="3"/>
      <c r="OA320" s="3"/>
      <c r="OB320" s="3"/>
      <c r="OC320" s="3"/>
      <c r="OD320" s="3"/>
      <c r="OE320" s="3"/>
      <c r="OF320" s="3"/>
      <c r="OG320" s="3"/>
      <c r="OH320" s="3"/>
      <c r="OI320" s="3"/>
      <c r="OJ320" s="3"/>
      <c r="OK320" s="3"/>
      <c r="OL320" s="3"/>
      <c r="OM320" s="3"/>
      <c r="ON320" s="3"/>
      <c r="OO320" s="3"/>
      <c r="OP320" s="3"/>
      <c r="OQ320" s="3"/>
      <c r="OR320" s="3"/>
      <c r="OS320" s="3"/>
      <c r="OT320" s="3"/>
      <c r="OU320" s="3"/>
      <c r="OV320" s="3"/>
      <c r="OW320" s="3"/>
      <c r="OX320" s="3"/>
      <c r="OY320" s="3"/>
      <c r="OZ320" s="3"/>
      <c r="PA320" s="3"/>
      <c r="PB320" s="3"/>
      <c r="PC320" s="3"/>
      <c r="PD320" s="3"/>
      <c r="PE320" s="3"/>
      <c r="PF320" s="3"/>
      <c r="PG320" s="3"/>
      <c r="PH320" s="3"/>
      <c r="PI320" s="3"/>
      <c r="PJ320" s="3"/>
      <c r="PK320" s="3"/>
      <c r="PL320" s="3"/>
      <c r="PM320" s="3"/>
      <c r="PN320" s="3"/>
      <c r="PO320" s="3"/>
      <c r="PP320" s="3"/>
      <c r="PQ320" s="3"/>
      <c r="PR320" s="3"/>
      <c r="PS320" s="3"/>
      <c r="PT320" s="3"/>
      <c r="PU320" s="3"/>
      <c r="PV320" s="3"/>
      <c r="PW320" s="3"/>
      <c r="PX320" s="3"/>
      <c r="PY320" s="3"/>
      <c r="PZ320" s="3"/>
      <c r="QA320" s="3"/>
      <c r="QB320" s="3"/>
      <c r="QC320" s="3"/>
      <c r="QD320" s="3"/>
      <c r="QE320" s="3"/>
      <c r="QF320" s="3"/>
      <c r="QG320" s="3"/>
      <c r="QH320" s="3"/>
      <c r="QI320" s="3"/>
      <c r="QJ320" s="3"/>
      <c r="QK320" s="3"/>
      <c r="QL320" s="3"/>
      <c r="QM320" s="3"/>
      <c r="QN320" s="3"/>
      <c r="QO320" s="3"/>
      <c r="QP320" s="3"/>
      <c r="QQ320" s="3"/>
      <c r="QR320" s="3"/>
      <c r="QS320" s="3"/>
      <c r="QT320" s="3"/>
      <c r="QU320" s="3"/>
      <c r="QV320" s="3"/>
      <c r="QW320" s="3"/>
      <c r="QX320" s="3"/>
      <c r="QY320" s="3"/>
      <c r="QZ320" s="3"/>
      <c r="RA320" s="3"/>
      <c r="RB320" s="3"/>
      <c r="RC320" s="3"/>
      <c r="RD320" s="3"/>
      <c r="RE320" s="3"/>
      <c r="RF320" s="3"/>
      <c r="RG320" s="3"/>
      <c r="RH320" s="3"/>
      <c r="RI320" s="3"/>
      <c r="RJ320" s="3"/>
      <c r="RK320" s="3"/>
      <c r="RL320" s="3"/>
      <c r="RM320" s="3"/>
      <c r="RN320" s="3"/>
      <c r="RO320" s="3"/>
      <c r="RP320" s="3"/>
      <c r="RQ320" s="3"/>
      <c r="RR320" s="3"/>
      <c r="RS320" s="3"/>
      <c r="RT320" s="3"/>
      <c r="RU320" s="3"/>
      <c r="RV320" s="3"/>
      <c r="RW320" s="3"/>
      <c r="RX320" s="3"/>
      <c r="RY320" s="3"/>
      <c r="RZ320" s="3"/>
      <c r="SA320" s="3"/>
      <c r="SB320" s="3"/>
      <c r="SC320" s="3"/>
      <c r="SD320" s="3"/>
      <c r="SE320" s="3"/>
      <c r="SF320" s="3"/>
      <c r="SG320" s="3"/>
      <c r="SH320" s="3"/>
      <c r="SI320" s="3"/>
      <c r="SJ320" s="3"/>
      <c r="SK320" s="3"/>
      <c r="SL320" s="3"/>
      <c r="SM320" s="3"/>
      <c r="SN320" s="3"/>
      <c r="SO320" s="3"/>
      <c r="SP320" s="3"/>
      <c r="SQ320" s="3"/>
      <c r="SR320" s="3"/>
      <c r="SS320" s="3"/>
      <c r="ST320" s="3"/>
      <c r="SU320" s="3"/>
      <c r="SV320" s="3"/>
      <c r="SW320" s="3"/>
      <c r="SX320" s="3"/>
      <c r="SY320" s="3"/>
      <c r="SZ320" s="3"/>
      <c r="TA320" s="3"/>
      <c r="TB320" s="3"/>
      <c r="TC320" s="3"/>
      <c r="TD320" s="3"/>
      <c r="TE320" s="3"/>
      <c r="TF320" s="3"/>
      <c r="TG320" s="3"/>
      <c r="TH320" s="3"/>
      <c r="TI320" s="3"/>
      <c r="TJ320" s="3"/>
      <c r="TK320" s="3"/>
      <c r="TL320" s="3"/>
      <c r="TM320" s="3"/>
      <c r="TN320" s="3"/>
      <c r="TO320" s="3"/>
      <c r="TP320" s="3"/>
      <c r="TQ320" s="3"/>
      <c r="TR320" s="3"/>
      <c r="TS320" s="3"/>
      <c r="TT320" s="3"/>
      <c r="TU320" s="3"/>
      <c r="TV320" s="3"/>
      <c r="TW320" s="3"/>
      <c r="TX320" s="3"/>
      <c r="TY320" s="3"/>
      <c r="TZ320" s="3"/>
      <c r="UA320" s="3"/>
      <c r="UB320" s="3"/>
      <c r="UC320" s="3"/>
      <c r="UD320" s="3"/>
      <c r="UE320" s="3"/>
      <c r="UF320" s="3"/>
      <c r="UG320" s="3"/>
      <c r="UH320" s="3"/>
      <c r="UI320" s="3"/>
      <c r="UJ320" s="3"/>
      <c r="UK320" s="3"/>
      <c r="UL320" s="3"/>
      <c r="UM320" s="3"/>
      <c r="UN320" s="3"/>
      <c r="UO320" s="3"/>
      <c r="UP320" s="3"/>
      <c r="UQ320" s="3"/>
      <c r="UR320" s="3"/>
      <c r="US320" s="3"/>
      <c r="UT320" s="3"/>
      <c r="UU320" s="3"/>
      <c r="UV320" s="3"/>
      <c r="UW320" s="3"/>
      <c r="UX320" s="3"/>
      <c r="UY320" s="3"/>
      <c r="UZ320" s="3"/>
      <c r="VA320" s="3"/>
      <c r="VB320" s="3"/>
      <c r="VC320" s="3"/>
      <c r="VD320" s="3"/>
      <c r="VE320" s="3"/>
      <c r="VF320" s="3"/>
      <c r="VG320" s="3"/>
      <c r="VH320" s="3"/>
      <c r="VI320" s="3"/>
      <c r="VJ320" s="3"/>
      <c r="VK320" s="3"/>
      <c r="VL320" s="3"/>
      <c r="VM320" s="3"/>
      <c r="VN320" s="3"/>
      <c r="VO320" s="3"/>
      <c r="VP320" s="3"/>
      <c r="VQ320" s="3"/>
      <c r="VR320" s="3"/>
      <c r="VS320" s="3"/>
      <c r="VT320" s="3"/>
      <c r="VU320" s="3"/>
      <c r="VV320" s="3"/>
      <c r="VW320" s="3"/>
      <c r="VX320" s="3"/>
      <c r="VY320" s="3"/>
      <c r="VZ320" s="3"/>
      <c r="WA320" s="3"/>
      <c r="WB320" s="3"/>
      <c r="WC320" s="3"/>
      <c r="WD320" s="3"/>
      <c r="WE320" s="3"/>
      <c r="WF320" s="3"/>
      <c r="WG320" s="3"/>
      <c r="WH320" s="3"/>
      <c r="WI320" s="3"/>
      <c r="WJ320" s="3"/>
      <c r="WK320" s="3"/>
      <c r="WL320" s="3"/>
      <c r="WM320" s="3"/>
      <c r="WN320" s="3"/>
      <c r="WO320" s="3"/>
      <c r="WP320" s="3"/>
      <c r="WQ320" s="3"/>
      <c r="WR320" s="3"/>
      <c r="WS320" s="3"/>
      <c r="WT320" s="3"/>
      <c r="WU320" s="3"/>
      <c r="WV320" s="3"/>
      <c r="WW320" s="3"/>
      <c r="WX320" s="3"/>
      <c r="WY320" s="3"/>
      <c r="WZ320" s="3"/>
      <c r="XA320" s="3"/>
      <c r="XB320" s="3"/>
      <c r="XC320" s="3"/>
      <c r="XD320" s="3"/>
      <c r="XE320" s="3"/>
      <c r="XF320" s="3"/>
      <c r="XG320" s="3"/>
      <c r="XH320" s="3"/>
      <c r="XI320" s="3"/>
      <c r="XJ320" s="3"/>
      <c r="XK320" s="3"/>
      <c r="XL320" s="3"/>
      <c r="XM320" s="3"/>
      <c r="XN320" s="3"/>
      <c r="XO320" s="3"/>
      <c r="XP320" s="3"/>
      <c r="XQ320" s="3"/>
      <c r="XR320" s="3"/>
      <c r="XS320" s="3"/>
      <c r="XT320" s="3"/>
      <c r="XU320" s="3"/>
      <c r="XV320" s="3"/>
      <c r="XW320" s="3"/>
      <c r="XX320" s="3"/>
      <c r="XY320" s="3"/>
      <c r="XZ320" s="3"/>
      <c r="YA320" s="3"/>
      <c r="YB320" s="3"/>
      <c r="YC320" s="3"/>
      <c r="YD320" s="3"/>
      <c r="YE320" s="3"/>
      <c r="YF320" s="3"/>
      <c r="YG320" s="3"/>
      <c r="YH320" s="3"/>
      <c r="YI320" s="3"/>
      <c r="YJ320" s="3"/>
      <c r="YK320" s="3"/>
      <c r="YL320" s="3"/>
      <c r="YM320" s="3"/>
      <c r="YN320" s="3"/>
      <c r="YO320" s="3"/>
      <c r="YP320" s="3"/>
      <c r="YQ320" s="3"/>
      <c r="YR320" s="3"/>
      <c r="YS320" s="3"/>
      <c r="YT320" s="3"/>
      <c r="YU320" s="3"/>
      <c r="YV320" s="3"/>
      <c r="YW320" s="3"/>
      <c r="YX320" s="3"/>
      <c r="YY320" s="3"/>
      <c r="YZ320" s="3"/>
      <c r="ZA320" s="3"/>
      <c r="ZB320" s="3"/>
      <c r="ZC320" s="3"/>
      <c r="ZD320" s="3"/>
      <c r="ZE320" s="3"/>
      <c r="ZF320" s="3"/>
      <c r="ZG320" s="3"/>
      <c r="ZH320" s="3"/>
      <c r="ZI320" s="3"/>
      <c r="ZJ320" s="3"/>
      <c r="ZK320" s="3"/>
      <c r="ZL320" s="3"/>
      <c r="ZM320" s="3"/>
      <c r="ZN320" s="3"/>
      <c r="ZO320" s="3"/>
      <c r="ZP320" s="3"/>
      <c r="ZQ320" s="3"/>
      <c r="ZR320" s="3"/>
      <c r="ZS320" s="3"/>
      <c r="ZT320" s="3"/>
      <c r="ZU320" s="3"/>
      <c r="ZV320" s="3"/>
      <c r="ZW320" s="3"/>
      <c r="ZX320" s="3"/>
      <c r="ZY320" s="3"/>
      <c r="ZZ320" s="3"/>
      <c r="AAA320" s="3"/>
      <c r="AAB320" s="3"/>
      <c r="AAC320" s="3"/>
      <c r="AAD320" s="3"/>
      <c r="AAE320" s="3"/>
      <c r="AAF320" s="3"/>
      <c r="AAG320" s="3"/>
      <c r="AAH320" s="3"/>
      <c r="AAI320" s="3"/>
      <c r="AAJ320" s="3"/>
      <c r="AAK320" s="3"/>
      <c r="AAL320" s="3"/>
      <c r="AAM320" s="3"/>
      <c r="AAN320" s="3"/>
      <c r="AAO320" s="3"/>
      <c r="AAP320" s="3"/>
      <c r="AAQ320" s="3"/>
      <c r="AAR320" s="3"/>
      <c r="AAS320" s="3"/>
      <c r="AAT320" s="3"/>
      <c r="AAU320" s="3"/>
      <c r="AAV320" s="3"/>
      <c r="AAW320" s="3"/>
      <c r="AAX320" s="3"/>
      <c r="AAY320" s="3"/>
      <c r="AAZ320" s="3"/>
      <c r="ABA320" s="3"/>
      <c r="ABB320" s="3"/>
      <c r="ABC320" s="3"/>
      <c r="ABD320" s="3"/>
      <c r="ABE320" s="3"/>
      <c r="ABF320" s="3"/>
      <c r="ABG320" s="3"/>
      <c r="ABH320" s="3"/>
      <c r="ABI320" s="3"/>
      <c r="ABJ320" s="3"/>
      <c r="ABK320" s="3"/>
      <c r="ABL320" s="3"/>
      <c r="ABM320" s="3"/>
      <c r="ABN320" s="3"/>
      <c r="ABO320" s="3"/>
      <c r="ABP320" s="3"/>
      <c r="ABQ320" s="3"/>
      <c r="ABR320" s="3"/>
      <c r="ABS320" s="3"/>
      <c r="ABT320" s="3"/>
      <c r="ABU320" s="3"/>
      <c r="ABV320" s="3"/>
      <c r="ABW320" s="3"/>
      <c r="ABX320" s="3"/>
      <c r="ABY320" s="3"/>
      <c r="ABZ320" s="3"/>
      <c r="ACA320" s="3"/>
      <c r="ACB320" s="3"/>
      <c r="ACC320" s="3"/>
      <c r="ACD320" s="3"/>
      <c r="ACE320" s="3"/>
      <c r="ACF320" s="3"/>
      <c r="ACG320" s="3"/>
      <c r="ACH320" s="3"/>
      <c r="ACI320" s="3"/>
      <c r="ACJ320" s="3"/>
      <c r="ACK320" s="3"/>
      <c r="ACL320" s="3"/>
      <c r="ACM320" s="3"/>
      <c r="ACN320" s="3"/>
      <c r="ACO320" s="3"/>
      <c r="ACP320" s="3"/>
      <c r="ACQ320" s="3"/>
      <c r="ACR320" s="3"/>
      <c r="ACS320" s="3"/>
      <c r="ACT320" s="3"/>
      <c r="ACU320" s="3"/>
      <c r="ACV320" s="3"/>
      <c r="ACW320" s="3"/>
      <c r="ACX320" s="3"/>
      <c r="ACY320" s="3"/>
      <c r="ACZ320" s="3"/>
      <c r="ADA320" s="3"/>
      <c r="ADB320" s="3"/>
      <c r="ADC320" s="3"/>
      <c r="ADD320" s="3"/>
      <c r="ADE320" s="3"/>
      <c r="ADF320" s="3"/>
      <c r="ADG320" s="3"/>
      <c r="ADH320" s="3"/>
      <c r="ADI320" s="3"/>
      <c r="ADJ320" s="3"/>
      <c r="ADK320" s="3"/>
      <c r="ADL320" s="3"/>
      <c r="ADM320" s="3"/>
      <c r="ADN320" s="3"/>
      <c r="ADO320" s="3"/>
      <c r="ADP320" s="3"/>
      <c r="ADQ320" s="3"/>
      <c r="ADR320" s="3"/>
      <c r="ADS320" s="3"/>
      <c r="ADT320" s="3"/>
      <c r="ADU320" s="3"/>
      <c r="ADV320" s="3"/>
      <c r="ADW320" s="3"/>
      <c r="ADX320" s="3"/>
      <c r="ADY320" s="3"/>
      <c r="ADZ320" s="3"/>
      <c r="AEA320" s="3"/>
      <c r="AEB320" s="3"/>
      <c r="AEC320" s="3"/>
      <c r="AED320" s="3"/>
      <c r="AEE320" s="3"/>
      <c r="AEF320" s="3"/>
      <c r="AEG320" s="3"/>
      <c r="AEH320" s="3"/>
      <c r="AEI320" s="3"/>
      <c r="AEJ320" s="3"/>
      <c r="AEK320" s="3"/>
      <c r="AEL320" s="3"/>
      <c r="AEM320" s="3"/>
      <c r="AEN320" s="3"/>
      <c r="AEO320" s="3"/>
      <c r="AEP320" s="3"/>
      <c r="AEQ320" s="3"/>
      <c r="AER320" s="3"/>
      <c r="AES320" s="3"/>
      <c r="AET320" s="3"/>
      <c r="AEU320" s="3"/>
      <c r="AEV320" s="3"/>
      <c r="AEW320" s="3"/>
      <c r="AEX320" s="3"/>
      <c r="AEY320" s="3"/>
      <c r="AEZ320" s="3"/>
      <c r="AFA320" s="3"/>
      <c r="AFB320" s="3"/>
      <c r="AFC320" s="3"/>
      <c r="AFD320" s="3"/>
      <c r="AFE320" s="3"/>
      <c r="AFF320" s="3"/>
      <c r="AFG320" s="3"/>
      <c r="AFH320" s="3"/>
      <c r="AFI320" s="3"/>
      <c r="AFJ320" s="3"/>
      <c r="AFK320" s="3"/>
      <c r="AFL320" s="3"/>
      <c r="AFM320" s="3"/>
      <c r="AFN320" s="3"/>
      <c r="AFO320" s="3"/>
      <c r="AFP320" s="3"/>
      <c r="AFQ320" s="3"/>
      <c r="AFR320" s="3"/>
      <c r="AFS320" s="3"/>
      <c r="AFT320" s="3"/>
      <c r="AFU320" s="3"/>
      <c r="AFV320" s="3"/>
      <c r="AFW320" s="3"/>
      <c r="AFX320" s="3"/>
      <c r="AFY320" s="3"/>
      <c r="AFZ320" s="3"/>
      <c r="AGA320" s="3"/>
      <c r="AGB320" s="3"/>
      <c r="AGC320" s="3"/>
      <c r="AGD320" s="3"/>
      <c r="AGE320" s="3"/>
      <c r="AGF320" s="3"/>
      <c r="AGG320" s="3"/>
      <c r="AGH320" s="3"/>
      <c r="AGI320" s="3"/>
      <c r="AGJ320" s="3"/>
      <c r="AGK320" s="3"/>
      <c r="AGL320" s="3"/>
      <c r="AGM320" s="3"/>
      <c r="AGN320" s="3"/>
      <c r="AGO320" s="3"/>
      <c r="AGP320" s="3"/>
      <c r="AGQ320" s="3"/>
      <c r="AGR320" s="3"/>
      <c r="AGS320" s="3"/>
      <c r="AGT320" s="3"/>
      <c r="AGU320" s="3"/>
      <c r="AGV320" s="3"/>
      <c r="AGW320" s="3"/>
      <c r="AGX320" s="3"/>
      <c r="AGY320" s="3"/>
      <c r="AGZ320" s="3"/>
      <c r="AHA320" s="3"/>
      <c r="AHB320" s="3"/>
      <c r="AHC320" s="3"/>
      <c r="AHD320" s="3"/>
      <c r="AHE320" s="3"/>
      <c r="AHF320" s="3"/>
      <c r="AHG320" s="3"/>
      <c r="AHH320" s="3"/>
      <c r="AHI320" s="3"/>
      <c r="AHJ320" s="3"/>
      <c r="AHK320" s="3"/>
      <c r="AHL320" s="3"/>
      <c r="AHM320" s="3"/>
      <c r="AHN320" s="3"/>
      <c r="AHO320" s="3"/>
      <c r="AHP320" s="3"/>
      <c r="AHQ320" s="3"/>
      <c r="AHR320" s="3"/>
      <c r="AHS320" s="3"/>
      <c r="AHT320" s="3"/>
      <c r="AHU320" s="3"/>
      <c r="AHV320" s="3"/>
      <c r="AHW320" s="3"/>
      <c r="AHX320" s="3"/>
      <c r="AHY320" s="3"/>
      <c r="AHZ320" s="3"/>
      <c r="AIA320" s="3"/>
      <c r="AIB320" s="3"/>
      <c r="AIC320" s="3"/>
      <c r="AID320" s="3"/>
      <c r="AIE320" s="3"/>
      <c r="AIF320" s="3"/>
      <c r="AIG320" s="3"/>
      <c r="AIH320" s="3"/>
      <c r="AII320" s="3"/>
      <c r="AIJ320" s="3"/>
      <c r="AIK320" s="3"/>
      <c r="AIL320" s="3"/>
      <c r="AIM320" s="3"/>
      <c r="AIN320" s="3"/>
      <c r="AIO320" s="3"/>
      <c r="AIP320" s="3"/>
      <c r="AIQ320" s="3"/>
      <c r="AIR320" s="3"/>
      <c r="AIS320" s="3"/>
      <c r="AIT320" s="3"/>
      <c r="AIU320" s="3"/>
      <c r="AIV320" s="3"/>
      <c r="AIW320" s="3"/>
      <c r="AIX320" s="3"/>
      <c r="AIY320" s="3"/>
      <c r="AIZ320" s="3"/>
      <c r="AJA320" s="3"/>
      <c r="AJB320" s="3"/>
      <c r="AJC320" s="3"/>
      <c r="AJD320" s="3"/>
      <c r="AJE320" s="3"/>
      <c r="AJF320" s="3"/>
      <c r="AJG320" s="3"/>
      <c r="AJH320" s="3"/>
      <c r="AJI320" s="3"/>
      <c r="AJJ320" s="3"/>
      <c r="AJK320" s="3"/>
      <c r="AJL320" s="3"/>
      <c r="AJM320" s="3"/>
      <c r="AJN320" s="3"/>
      <c r="AJO320" s="3"/>
      <c r="AJP320" s="3"/>
      <c r="AJQ320" s="3"/>
      <c r="AJR320" s="3"/>
      <c r="AJS320" s="3"/>
      <c r="AJT320" s="3"/>
      <c r="AJU320" s="3"/>
      <c r="AJV320" s="3"/>
      <c r="AJW320" s="3"/>
      <c r="AJX320" s="3"/>
      <c r="AJY320" s="3"/>
      <c r="AJZ320" s="3"/>
      <c r="AKA320" s="3"/>
      <c r="AKB320" s="3"/>
      <c r="AKC320" s="3"/>
      <c r="AKD320" s="3"/>
      <c r="AKE320" s="3"/>
      <c r="AKF320" s="3"/>
      <c r="AKG320" s="3"/>
      <c r="AKH320" s="3"/>
      <c r="AKI320" s="3"/>
      <c r="AKJ320" s="3"/>
      <c r="AKK320" s="3"/>
      <c r="AKL320" s="3"/>
      <c r="AKM320" s="3"/>
      <c r="AKN320" s="3"/>
      <c r="AKO320" s="3"/>
      <c r="AKP320" s="3"/>
      <c r="AKQ320" s="3"/>
      <c r="AKR320" s="3"/>
      <c r="AKS320" s="3"/>
      <c r="AKT320" s="3"/>
      <c r="AKU320" s="3"/>
      <c r="AKV320" s="3"/>
      <c r="AKW320" s="3"/>
      <c r="AKX320" s="3"/>
      <c r="AKY320" s="3"/>
      <c r="AKZ320" s="3"/>
      <c r="ALA320" s="3"/>
      <c r="ALB320" s="3"/>
      <c r="ALC320" s="3"/>
      <c r="ALD320" s="3"/>
      <c r="ALE320" s="3"/>
      <c r="ALF320" s="3"/>
      <c r="ALG320" s="3"/>
      <c r="ALH320" s="3"/>
      <c r="ALI320" s="3"/>
      <c r="ALJ320" s="3"/>
      <c r="ALK320" s="3"/>
      <c r="ALL320" s="3"/>
      <c r="ALM320" s="3"/>
      <c r="ALN320" s="3"/>
      <c r="ALO320" s="3"/>
      <c r="ALP320" s="3"/>
      <c r="ALQ320" s="3"/>
      <c r="ALR320" s="3"/>
      <c r="ALS320" s="3"/>
      <c r="ALT320" s="3"/>
      <c r="ALU320" s="3"/>
      <c r="ALV320" s="3"/>
      <c r="ALW320" s="3"/>
      <c r="ALX320" s="3"/>
      <c r="ALY320" s="3"/>
      <c r="ALZ320" s="3"/>
      <c r="AMA320" s="3"/>
      <c r="AMB320" s="3"/>
      <c r="AMC320" s="3"/>
      <c r="AMD320" s="3"/>
      <c r="AME320" s="3"/>
      <c r="AMF320" s="3"/>
      <c r="AMG320" s="3"/>
      <c r="AMH320" s="3"/>
      <c r="AMI320" s="3"/>
      <c r="AMJ320" s="3"/>
    </row>
    <row r="321" spans="1:1024" customFormat="1" ht="147" customHeight="1" x14ac:dyDescent="0.25">
      <c r="A321" s="52">
        <v>125</v>
      </c>
      <c r="B321" s="18" t="s">
        <v>353</v>
      </c>
      <c r="C321" s="18" t="s">
        <v>354</v>
      </c>
      <c r="D321" s="127" t="s">
        <v>277</v>
      </c>
      <c r="E321" s="48" t="s">
        <v>181</v>
      </c>
      <c r="F321" s="49"/>
      <c r="G321" s="48">
        <v>12</v>
      </c>
      <c r="H321" s="48">
        <v>12</v>
      </c>
      <c r="I321" s="48">
        <v>12</v>
      </c>
      <c r="J321" s="48">
        <v>12</v>
      </c>
      <c r="K321" s="48">
        <v>12</v>
      </c>
      <c r="L321" s="48">
        <v>12</v>
      </c>
      <c r="M321" s="48">
        <v>12</v>
      </c>
      <c r="N321" s="48" t="s">
        <v>26</v>
      </c>
      <c r="O321" s="48"/>
      <c r="P321" s="48"/>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c r="GI321" s="3"/>
      <c r="GJ321" s="3"/>
      <c r="GK321" s="3"/>
      <c r="GL321" s="3"/>
      <c r="GM321" s="3"/>
      <c r="GN321" s="3"/>
      <c r="GO321" s="3"/>
      <c r="GP321" s="3"/>
      <c r="GQ321" s="3"/>
      <c r="GR321" s="3"/>
      <c r="GS321" s="3"/>
      <c r="GT321" s="3"/>
      <c r="GU321" s="3"/>
      <c r="GV321" s="3"/>
      <c r="GW321" s="3"/>
      <c r="GX321" s="3"/>
      <c r="GY321" s="3"/>
      <c r="GZ321" s="3"/>
      <c r="HA321" s="3"/>
      <c r="HB321" s="3"/>
      <c r="HC321" s="3"/>
      <c r="HD321" s="3"/>
      <c r="HE321" s="3"/>
      <c r="HF321" s="3"/>
      <c r="HG321" s="3"/>
      <c r="HH321" s="3"/>
      <c r="HI321" s="3"/>
      <c r="HJ321" s="3"/>
      <c r="HK321" s="3"/>
      <c r="HL321" s="3"/>
      <c r="HM321" s="3"/>
      <c r="HN321" s="3"/>
      <c r="HO321" s="3"/>
      <c r="HP321" s="3"/>
      <c r="HQ321" s="3"/>
      <c r="HR321" s="3"/>
      <c r="HS321" s="3"/>
      <c r="HT321" s="3"/>
      <c r="HU321" s="3"/>
      <c r="HV321" s="3"/>
      <c r="HW321" s="3"/>
      <c r="HX321" s="3"/>
      <c r="HY321" s="3"/>
      <c r="HZ321" s="3"/>
      <c r="IA321" s="3"/>
      <c r="IB321" s="3"/>
      <c r="IC321" s="3"/>
      <c r="ID321" s="3"/>
      <c r="IE321" s="3"/>
      <c r="IF321" s="3"/>
      <c r="IG321" s="3"/>
      <c r="IH321" s="3"/>
      <c r="II321" s="3"/>
      <c r="IJ321" s="3"/>
      <c r="IK321" s="3"/>
      <c r="IL321" s="3"/>
      <c r="IM321" s="3"/>
      <c r="IN321" s="3"/>
      <c r="IO321" s="3"/>
      <c r="IP321" s="3"/>
      <c r="IQ321" s="3"/>
      <c r="IR321" s="3"/>
      <c r="IS321" s="3"/>
      <c r="IT321" s="3"/>
      <c r="IU321" s="3"/>
      <c r="IV321" s="3"/>
      <c r="IW321" s="3"/>
      <c r="IX321" s="3"/>
      <c r="IY321" s="3"/>
      <c r="IZ321" s="3"/>
      <c r="JA321" s="3"/>
      <c r="JB321" s="3"/>
      <c r="JC321" s="3"/>
      <c r="JD321" s="3"/>
      <c r="JE321" s="3"/>
      <c r="JF321" s="3"/>
      <c r="JG321" s="3"/>
      <c r="JH321" s="3"/>
      <c r="JI321" s="3"/>
      <c r="JJ321" s="3"/>
      <c r="JK321" s="3"/>
      <c r="JL321" s="3"/>
      <c r="JM321" s="3"/>
      <c r="JN321" s="3"/>
      <c r="JO321" s="3"/>
      <c r="JP321" s="3"/>
      <c r="JQ321" s="3"/>
      <c r="JR321" s="3"/>
      <c r="JS321" s="3"/>
      <c r="JT321" s="3"/>
      <c r="JU321" s="3"/>
      <c r="JV321" s="3"/>
      <c r="JW321" s="3"/>
      <c r="JX321" s="3"/>
      <c r="JY321" s="3"/>
      <c r="JZ321" s="3"/>
      <c r="KA321" s="3"/>
      <c r="KB321" s="3"/>
      <c r="KC321" s="3"/>
      <c r="KD321" s="3"/>
      <c r="KE321" s="3"/>
      <c r="KF321" s="3"/>
      <c r="KG321" s="3"/>
      <c r="KH321" s="3"/>
      <c r="KI321" s="3"/>
      <c r="KJ321" s="3"/>
      <c r="KK321" s="3"/>
      <c r="KL321" s="3"/>
      <c r="KM321" s="3"/>
      <c r="KN321" s="3"/>
      <c r="KO321" s="3"/>
      <c r="KP321" s="3"/>
      <c r="KQ321" s="3"/>
      <c r="KR321" s="3"/>
      <c r="KS321" s="3"/>
      <c r="KT321" s="3"/>
      <c r="KU321" s="3"/>
      <c r="KV321" s="3"/>
      <c r="KW321" s="3"/>
      <c r="KX321" s="3"/>
      <c r="KY321" s="3"/>
      <c r="KZ321" s="3"/>
      <c r="LA321" s="3"/>
      <c r="LB321" s="3"/>
      <c r="LC321" s="3"/>
      <c r="LD321" s="3"/>
      <c r="LE321" s="3"/>
      <c r="LF321" s="3"/>
      <c r="LG321" s="3"/>
      <c r="LH321" s="3"/>
      <c r="LI321" s="3"/>
      <c r="LJ321" s="3"/>
      <c r="LK321" s="3"/>
      <c r="LL321" s="3"/>
      <c r="LM321" s="3"/>
      <c r="LN321" s="3"/>
      <c r="LO321" s="3"/>
      <c r="LP321" s="3"/>
      <c r="LQ321" s="3"/>
      <c r="LR321" s="3"/>
      <c r="LS321" s="3"/>
      <c r="LT321" s="3"/>
      <c r="LU321" s="3"/>
      <c r="LV321" s="3"/>
      <c r="LW321" s="3"/>
      <c r="LX321" s="3"/>
      <c r="LY321" s="3"/>
      <c r="LZ321" s="3"/>
      <c r="MA321" s="3"/>
      <c r="MB321" s="3"/>
      <c r="MC321" s="3"/>
      <c r="MD321" s="3"/>
      <c r="ME321" s="3"/>
      <c r="MF321" s="3"/>
      <c r="MG321" s="3"/>
      <c r="MH321" s="3"/>
      <c r="MI321" s="3"/>
      <c r="MJ321" s="3"/>
      <c r="MK321" s="3"/>
      <c r="ML321" s="3"/>
      <c r="MM321" s="3"/>
      <c r="MN321" s="3"/>
      <c r="MO321" s="3"/>
      <c r="MP321" s="3"/>
      <c r="MQ321" s="3"/>
      <c r="MR321" s="3"/>
      <c r="MS321" s="3"/>
      <c r="MT321" s="3"/>
      <c r="MU321" s="3"/>
      <c r="MV321" s="3"/>
      <c r="MW321" s="3"/>
      <c r="MX321" s="3"/>
      <c r="MY321" s="3"/>
      <c r="MZ321" s="3"/>
      <c r="NA321" s="3"/>
      <c r="NB321" s="3"/>
      <c r="NC321" s="3"/>
      <c r="ND321" s="3"/>
      <c r="NE321" s="3"/>
      <c r="NF321" s="3"/>
      <c r="NG321" s="3"/>
      <c r="NH321" s="3"/>
      <c r="NI321" s="3"/>
      <c r="NJ321" s="3"/>
      <c r="NK321" s="3"/>
      <c r="NL321" s="3"/>
      <c r="NM321" s="3"/>
      <c r="NN321" s="3"/>
      <c r="NO321" s="3"/>
      <c r="NP321" s="3"/>
      <c r="NQ321" s="3"/>
      <c r="NR321" s="3"/>
      <c r="NS321" s="3"/>
      <c r="NT321" s="3"/>
      <c r="NU321" s="3"/>
      <c r="NV321" s="3"/>
      <c r="NW321" s="3"/>
      <c r="NX321" s="3"/>
      <c r="NY321" s="3"/>
      <c r="NZ321" s="3"/>
      <c r="OA321" s="3"/>
      <c r="OB321" s="3"/>
      <c r="OC321" s="3"/>
      <c r="OD321" s="3"/>
      <c r="OE321" s="3"/>
      <c r="OF321" s="3"/>
      <c r="OG321" s="3"/>
      <c r="OH321" s="3"/>
      <c r="OI321" s="3"/>
      <c r="OJ321" s="3"/>
      <c r="OK321" s="3"/>
      <c r="OL321" s="3"/>
      <c r="OM321" s="3"/>
      <c r="ON321" s="3"/>
      <c r="OO321" s="3"/>
      <c r="OP321" s="3"/>
      <c r="OQ321" s="3"/>
      <c r="OR321" s="3"/>
      <c r="OS321" s="3"/>
      <c r="OT321" s="3"/>
      <c r="OU321" s="3"/>
      <c r="OV321" s="3"/>
      <c r="OW321" s="3"/>
      <c r="OX321" s="3"/>
      <c r="OY321" s="3"/>
      <c r="OZ321" s="3"/>
      <c r="PA321" s="3"/>
      <c r="PB321" s="3"/>
      <c r="PC321" s="3"/>
      <c r="PD321" s="3"/>
      <c r="PE321" s="3"/>
      <c r="PF321" s="3"/>
      <c r="PG321" s="3"/>
      <c r="PH321" s="3"/>
      <c r="PI321" s="3"/>
      <c r="PJ321" s="3"/>
      <c r="PK321" s="3"/>
      <c r="PL321" s="3"/>
      <c r="PM321" s="3"/>
      <c r="PN321" s="3"/>
      <c r="PO321" s="3"/>
      <c r="PP321" s="3"/>
      <c r="PQ321" s="3"/>
      <c r="PR321" s="3"/>
      <c r="PS321" s="3"/>
      <c r="PT321" s="3"/>
      <c r="PU321" s="3"/>
      <c r="PV321" s="3"/>
      <c r="PW321" s="3"/>
      <c r="PX321" s="3"/>
      <c r="PY321" s="3"/>
      <c r="PZ321" s="3"/>
      <c r="QA321" s="3"/>
      <c r="QB321" s="3"/>
      <c r="QC321" s="3"/>
      <c r="QD321" s="3"/>
      <c r="QE321" s="3"/>
      <c r="QF321" s="3"/>
      <c r="QG321" s="3"/>
      <c r="QH321" s="3"/>
      <c r="QI321" s="3"/>
      <c r="QJ321" s="3"/>
      <c r="QK321" s="3"/>
      <c r="QL321" s="3"/>
      <c r="QM321" s="3"/>
      <c r="QN321" s="3"/>
      <c r="QO321" s="3"/>
      <c r="QP321" s="3"/>
      <c r="QQ321" s="3"/>
      <c r="QR321" s="3"/>
      <c r="QS321" s="3"/>
      <c r="QT321" s="3"/>
      <c r="QU321" s="3"/>
      <c r="QV321" s="3"/>
      <c r="QW321" s="3"/>
      <c r="QX321" s="3"/>
      <c r="QY321" s="3"/>
      <c r="QZ321" s="3"/>
      <c r="RA321" s="3"/>
      <c r="RB321" s="3"/>
      <c r="RC321" s="3"/>
      <c r="RD321" s="3"/>
      <c r="RE321" s="3"/>
      <c r="RF321" s="3"/>
      <c r="RG321" s="3"/>
      <c r="RH321" s="3"/>
      <c r="RI321" s="3"/>
      <c r="RJ321" s="3"/>
      <c r="RK321" s="3"/>
      <c r="RL321" s="3"/>
      <c r="RM321" s="3"/>
      <c r="RN321" s="3"/>
      <c r="RO321" s="3"/>
      <c r="RP321" s="3"/>
      <c r="RQ321" s="3"/>
      <c r="RR321" s="3"/>
      <c r="RS321" s="3"/>
      <c r="RT321" s="3"/>
      <c r="RU321" s="3"/>
      <c r="RV321" s="3"/>
      <c r="RW321" s="3"/>
      <c r="RX321" s="3"/>
      <c r="RY321" s="3"/>
      <c r="RZ321" s="3"/>
      <c r="SA321" s="3"/>
      <c r="SB321" s="3"/>
      <c r="SC321" s="3"/>
      <c r="SD321" s="3"/>
      <c r="SE321" s="3"/>
      <c r="SF321" s="3"/>
      <c r="SG321" s="3"/>
      <c r="SH321" s="3"/>
      <c r="SI321" s="3"/>
      <c r="SJ321" s="3"/>
      <c r="SK321" s="3"/>
      <c r="SL321" s="3"/>
      <c r="SM321" s="3"/>
      <c r="SN321" s="3"/>
      <c r="SO321" s="3"/>
      <c r="SP321" s="3"/>
      <c r="SQ321" s="3"/>
      <c r="SR321" s="3"/>
      <c r="SS321" s="3"/>
      <c r="ST321" s="3"/>
      <c r="SU321" s="3"/>
      <c r="SV321" s="3"/>
      <c r="SW321" s="3"/>
      <c r="SX321" s="3"/>
      <c r="SY321" s="3"/>
      <c r="SZ321" s="3"/>
      <c r="TA321" s="3"/>
      <c r="TB321" s="3"/>
      <c r="TC321" s="3"/>
      <c r="TD321" s="3"/>
      <c r="TE321" s="3"/>
      <c r="TF321" s="3"/>
      <c r="TG321" s="3"/>
      <c r="TH321" s="3"/>
      <c r="TI321" s="3"/>
      <c r="TJ321" s="3"/>
      <c r="TK321" s="3"/>
      <c r="TL321" s="3"/>
      <c r="TM321" s="3"/>
      <c r="TN321" s="3"/>
      <c r="TO321" s="3"/>
      <c r="TP321" s="3"/>
      <c r="TQ321" s="3"/>
      <c r="TR321" s="3"/>
      <c r="TS321" s="3"/>
      <c r="TT321" s="3"/>
      <c r="TU321" s="3"/>
      <c r="TV321" s="3"/>
      <c r="TW321" s="3"/>
      <c r="TX321" s="3"/>
      <c r="TY321" s="3"/>
      <c r="TZ321" s="3"/>
      <c r="UA321" s="3"/>
      <c r="UB321" s="3"/>
      <c r="UC321" s="3"/>
      <c r="UD321" s="3"/>
      <c r="UE321" s="3"/>
      <c r="UF321" s="3"/>
      <c r="UG321" s="3"/>
      <c r="UH321" s="3"/>
      <c r="UI321" s="3"/>
      <c r="UJ321" s="3"/>
      <c r="UK321" s="3"/>
      <c r="UL321" s="3"/>
      <c r="UM321" s="3"/>
      <c r="UN321" s="3"/>
      <c r="UO321" s="3"/>
      <c r="UP321" s="3"/>
      <c r="UQ321" s="3"/>
      <c r="UR321" s="3"/>
      <c r="US321" s="3"/>
      <c r="UT321" s="3"/>
      <c r="UU321" s="3"/>
      <c r="UV321" s="3"/>
      <c r="UW321" s="3"/>
      <c r="UX321" s="3"/>
      <c r="UY321" s="3"/>
      <c r="UZ321" s="3"/>
      <c r="VA321" s="3"/>
      <c r="VB321" s="3"/>
      <c r="VC321" s="3"/>
      <c r="VD321" s="3"/>
      <c r="VE321" s="3"/>
      <c r="VF321" s="3"/>
      <c r="VG321" s="3"/>
      <c r="VH321" s="3"/>
      <c r="VI321" s="3"/>
      <c r="VJ321" s="3"/>
      <c r="VK321" s="3"/>
      <c r="VL321" s="3"/>
      <c r="VM321" s="3"/>
      <c r="VN321" s="3"/>
      <c r="VO321" s="3"/>
      <c r="VP321" s="3"/>
      <c r="VQ321" s="3"/>
      <c r="VR321" s="3"/>
      <c r="VS321" s="3"/>
      <c r="VT321" s="3"/>
      <c r="VU321" s="3"/>
      <c r="VV321" s="3"/>
      <c r="VW321" s="3"/>
      <c r="VX321" s="3"/>
      <c r="VY321" s="3"/>
      <c r="VZ321" s="3"/>
      <c r="WA321" s="3"/>
      <c r="WB321" s="3"/>
      <c r="WC321" s="3"/>
      <c r="WD321" s="3"/>
      <c r="WE321" s="3"/>
      <c r="WF321" s="3"/>
      <c r="WG321" s="3"/>
      <c r="WH321" s="3"/>
      <c r="WI321" s="3"/>
      <c r="WJ321" s="3"/>
      <c r="WK321" s="3"/>
      <c r="WL321" s="3"/>
      <c r="WM321" s="3"/>
      <c r="WN321" s="3"/>
      <c r="WO321" s="3"/>
      <c r="WP321" s="3"/>
      <c r="WQ321" s="3"/>
      <c r="WR321" s="3"/>
      <c r="WS321" s="3"/>
      <c r="WT321" s="3"/>
      <c r="WU321" s="3"/>
      <c r="WV321" s="3"/>
      <c r="WW321" s="3"/>
      <c r="WX321" s="3"/>
      <c r="WY321" s="3"/>
      <c r="WZ321" s="3"/>
      <c r="XA321" s="3"/>
      <c r="XB321" s="3"/>
      <c r="XC321" s="3"/>
      <c r="XD321" s="3"/>
      <c r="XE321" s="3"/>
      <c r="XF321" s="3"/>
      <c r="XG321" s="3"/>
      <c r="XH321" s="3"/>
      <c r="XI321" s="3"/>
      <c r="XJ321" s="3"/>
      <c r="XK321" s="3"/>
      <c r="XL321" s="3"/>
      <c r="XM321" s="3"/>
      <c r="XN321" s="3"/>
      <c r="XO321" s="3"/>
      <c r="XP321" s="3"/>
      <c r="XQ321" s="3"/>
      <c r="XR321" s="3"/>
      <c r="XS321" s="3"/>
      <c r="XT321" s="3"/>
      <c r="XU321" s="3"/>
      <c r="XV321" s="3"/>
      <c r="XW321" s="3"/>
      <c r="XX321" s="3"/>
      <c r="XY321" s="3"/>
      <c r="XZ321" s="3"/>
      <c r="YA321" s="3"/>
      <c r="YB321" s="3"/>
      <c r="YC321" s="3"/>
      <c r="YD321" s="3"/>
      <c r="YE321" s="3"/>
      <c r="YF321" s="3"/>
      <c r="YG321" s="3"/>
      <c r="YH321" s="3"/>
      <c r="YI321" s="3"/>
      <c r="YJ321" s="3"/>
      <c r="YK321" s="3"/>
      <c r="YL321" s="3"/>
      <c r="YM321" s="3"/>
      <c r="YN321" s="3"/>
      <c r="YO321" s="3"/>
      <c r="YP321" s="3"/>
      <c r="YQ321" s="3"/>
      <c r="YR321" s="3"/>
      <c r="YS321" s="3"/>
      <c r="YT321" s="3"/>
      <c r="YU321" s="3"/>
      <c r="YV321" s="3"/>
      <c r="YW321" s="3"/>
      <c r="YX321" s="3"/>
      <c r="YY321" s="3"/>
      <c r="YZ321" s="3"/>
      <c r="ZA321" s="3"/>
      <c r="ZB321" s="3"/>
      <c r="ZC321" s="3"/>
      <c r="ZD321" s="3"/>
      <c r="ZE321" s="3"/>
      <c r="ZF321" s="3"/>
      <c r="ZG321" s="3"/>
      <c r="ZH321" s="3"/>
      <c r="ZI321" s="3"/>
      <c r="ZJ321" s="3"/>
      <c r="ZK321" s="3"/>
      <c r="ZL321" s="3"/>
      <c r="ZM321" s="3"/>
      <c r="ZN321" s="3"/>
      <c r="ZO321" s="3"/>
      <c r="ZP321" s="3"/>
      <c r="ZQ321" s="3"/>
      <c r="ZR321" s="3"/>
      <c r="ZS321" s="3"/>
      <c r="ZT321" s="3"/>
      <c r="ZU321" s="3"/>
      <c r="ZV321" s="3"/>
      <c r="ZW321" s="3"/>
      <c r="ZX321" s="3"/>
      <c r="ZY321" s="3"/>
      <c r="ZZ321" s="3"/>
      <c r="AAA321" s="3"/>
      <c r="AAB321" s="3"/>
      <c r="AAC321" s="3"/>
      <c r="AAD321" s="3"/>
      <c r="AAE321" s="3"/>
      <c r="AAF321" s="3"/>
      <c r="AAG321" s="3"/>
      <c r="AAH321" s="3"/>
      <c r="AAI321" s="3"/>
      <c r="AAJ321" s="3"/>
      <c r="AAK321" s="3"/>
      <c r="AAL321" s="3"/>
      <c r="AAM321" s="3"/>
      <c r="AAN321" s="3"/>
      <c r="AAO321" s="3"/>
      <c r="AAP321" s="3"/>
      <c r="AAQ321" s="3"/>
      <c r="AAR321" s="3"/>
      <c r="AAS321" s="3"/>
      <c r="AAT321" s="3"/>
      <c r="AAU321" s="3"/>
      <c r="AAV321" s="3"/>
      <c r="AAW321" s="3"/>
      <c r="AAX321" s="3"/>
      <c r="AAY321" s="3"/>
      <c r="AAZ321" s="3"/>
      <c r="ABA321" s="3"/>
      <c r="ABB321" s="3"/>
      <c r="ABC321" s="3"/>
      <c r="ABD321" s="3"/>
      <c r="ABE321" s="3"/>
      <c r="ABF321" s="3"/>
      <c r="ABG321" s="3"/>
      <c r="ABH321" s="3"/>
      <c r="ABI321" s="3"/>
      <c r="ABJ321" s="3"/>
      <c r="ABK321" s="3"/>
      <c r="ABL321" s="3"/>
      <c r="ABM321" s="3"/>
      <c r="ABN321" s="3"/>
      <c r="ABO321" s="3"/>
      <c r="ABP321" s="3"/>
      <c r="ABQ321" s="3"/>
      <c r="ABR321" s="3"/>
      <c r="ABS321" s="3"/>
      <c r="ABT321" s="3"/>
      <c r="ABU321" s="3"/>
      <c r="ABV321" s="3"/>
      <c r="ABW321" s="3"/>
      <c r="ABX321" s="3"/>
      <c r="ABY321" s="3"/>
      <c r="ABZ321" s="3"/>
      <c r="ACA321" s="3"/>
      <c r="ACB321" s="3"/>
      <c r="ACC321" s="3"/>
      <c r="ACD321" s="3"/>
      <c r="ACE321" s="3"/>
      <c r="ACF321" s="3"/>
      <c r="ACG321" s="3"/>
      <c r="ACH321" s="3"/>
      <c r="ACI321" s="3"/>
      <c r="ACJ321" s="3"/>
      <c r="ACK321" s="3"/>
      <c r="ACL321" s="3"/>
      <c r="ACM321" s="3"/>
      <c r="ACN321" s="3"/>
      <c r="ACO321" s="3"/>
      <c r="ACP321" s="3"/>
      <c r="ACQ321" s="3"/>
      <c r="ACR321" s="3"/>
      <c r="ACS321" s="3"/>
      <c r="ACT321" s="3"/>
      <c r="ACU321" s="3"/>
      <c r="ACV321" s="3"/>
      <c r="ACW321" s="3"/>
      <c r="ACX321" s="3"/>
      <c r="ACY321" s="3"/>
      <c r="ACZ321" s="3"/>
      <c r="ADA321" s="3"/>
      <c r="ADB321" s="3"/>
      <c r="ADC321" s="3"/>
      <c r="ADD321" s="3"/>
      <c r="ADE321" s="3"/>
      <c r="ADF321" s="3"/>
      <c r="ADG321" s="3"/>
      <c r="ADH321" s="3"/>
      <c r="ADI321" s="3"/>
      <c r="ADJ321" s="3"/>
      <c r="ADK321" s="3"/>
      <c r="ADL321" s="3"/>
      <c r="ADM321" s="3"/>
      <c r="ADN321" s="3"/>
      <c r="ADO321" s="3"/>
      <c r="ADP321" s="3"/>
      <c r="ADQ321" s="3"/>
      <c r="ADR321" s="3"/>
      <c r="ADS321" s="3"/>
      <c r="ADT321" s="3"/>
      <c r="ADU321" s="3"/>
      <c r="ADV321" s="3"/>
      <c r="ADW321" s="3"/>
      <c r="ADX321" s="3"/>
      <c r="ADY321" s="3"/>
      <c r="ADZ321" s="3"/>
      <c r="AEA321" s="3"/>
      <c r="AEB321" s="3"/>
      <c r="AEC321" s="3"/>
      <c r="AED321" s="3"/>
      <c r="AEE321" s="3"/>
      <c r="AEF321" s="3"/>
      <c r="AEG321" s="3"/>
      <c r="AEH321" s="3"/>
      <c r="AEI321" s="3"/>
      <c r="AEJ321" s="3"/>
      <c r="AEK321" s="3"/>
      <c r="AEL321" s="3"/>
      <c r="AEM321" s="3"/>
      <c r="AEN321" s="3"/>
      <c r="AEO321" s="3"/>
      <c r="AEP321" s="3"/>
      <c r="AEQ321" s="3"/>
      <c r="AER321" s="3"/>
      <c r="AES321" s="3"/>
      <c r="AET321" s="3"/>
      <c r="AEU321" s="3"/>
      <c r="AEV321" s="3"/>
      <c r="AEW321" s="3"/>
      <c r="AEX321" s="3"/>
      <c r="AEY321" s="3"/>
      <c r="AEZ321" s="3"/>
      <c r="AFA321" s="3"/>
      <c r="AFB321" s="3"/>
      <c r="AFC321" s="3"/>
      <c r="AFD321" s="3"/>
      <c r="AFE321" s="3"/>
      <c r="AFF321" s="3"/>
      <c r="AFG321" s="3"/>
      <c r="AFH321" s="3"/>
      <c r="AFI321" s="3"/>
      <c r="AFJ321" s="3"/>
      <c r="AFK321" s="3"/>
      <c r="AFL321" s="3"/>
      <c r="AFM321" s="3"/>
      <c r="AFN321" s="3"/>
      <c r="AFO321" s="3"/>
      <c r="AFP321" s="3"/>
      <c r="AFQ321" s="3"/>
      <c r="AFR321" s="3"/>
      <c r="AFS321" s="3"/>
      <c r="AFT321" s="3"/>
      <c r="AFU321" s="3"/>
      <c r="AFV321" s="3"/>
      <c r="AFW321" s="3"/>
      <c r="AFX321" s="3"/>
      <c r="AFY321" s="3"/>
      <c r="AFZ321" s="3"/>
      <c r="AGA321" s="3"/>
      <c r="AGB321" s="3"/>
      <c r="AGC321" s="3"/>
      <c r="AGD321" s="3"/>
      <c r="AGE321" s="3"/>
      <c r="AGF321" s="3"/>
      <c r="AGG321" s="3"/>
      <c r="AGH321" s="3"/>
      <c r="AGI321" s="3"/>
      <c r="AGJ321" s="3"/>
      <c r="AGK321" s="3"/>
      <c r="AGL321" s="3"/>
      <c r="AGM321" s="3"/>
      <c r="AGN321" s="3"/>
      <c r="AGO321" s="3"/>
      <c r="AGP321" s="3"/>
      <c r="AGQ321" s="3"/>
      <c r="AGR321" s="3"/>
      <c r="AGS321" s="3"/>
      <c r="AGT321" s="3"/>
      <c r="AGU321" s="3"/>
      <c r="AGV321" s="3"/>
      <c r="AGW321" s="3"/>
      <c r="AGX321" s="3"/>
      <c r="AGY321" s="3"/>
      <c r="AGZ321" s="3"/>
      <c r="AHA321" s="3"/>
      <c r="AHB321" s="3"/>
      <c r="AHC321" s="3"/>
      <c r="AHD321" s="3"/>
      <c r="AHE321" s="3"/>
      <c r="AHF321" s="3"/>
      <c r="AHG321" s="3"/>
      <c r="AHH321" s="3"/>
      <c r="AHI321" s="3"/>
      <c r="AHJ321" s="3"/>
      <c r="AHK321" s="3"/>
      <c r="AHL321" s="3"/>
      <c r="AHM321" s="3"/>
      <c r="AHN321" s="3"/>
      <c r="AHO321" s="3"/>
      <c r="AHP321" s="3"/>
      <c r="AHQ321" s="3"/>
      <c r="AHR321" s="3"/>
      <c r="AHS321" s="3"/>
      <c r="AHT321" s="3"/>
      <c r="AHU321" s="3"/>
      <c r="AHV321" s="3"/>
      <c r="AHW321" s="3"/>
      <c r="AHX321" s="3"/>
      <c r="AHY321" s="3"/>
      <c r="AHZ321" s="3"/>
      <c r="AIA321" s="3"/>
      <c r="AIB321" s="3"/>
      <c r="AIC321" s="3"/>
      <c r="AID321" s="3"/>
      <c r="AIE321" s="3"/>
      <c r="AIF321" s="3"/>
      <c r="AIG321" s="3"/>
      <c r="AIH321" s="3"/>
      <c r="AII321" s="3"/>
      <c r="AIJ321" s="3"/>
      <c r="AIK321" s="3"/>
      <c r="AIL321" s="3"/>
      <c r="AIM321" s="3"/>
      <c r="AIN321" s="3"/>
      <c r="AIO321" s="3"/>
      <c r="AIP321" s="3"/>
      <c r="AIQ321" s="3"/>
      <c r="AIR321" s="3"/>
      <c r="AIS321" s="3"/>
      <c r="AIT321" s="3"/>
      <c r="AIU321" s="3"/>
      <c r="AIV321" s="3"/>
      <c r="AIW321" s="3"/>
      <c r="AIX321" s="3"/>
      <c r="AIY321" s="3"/>
      <c r="AIZ321" s="3"/>
      <c r="AJA321" s="3"/>
      <c r="AJB321" s="3"/>
      <c r="AJC321" s="3"/>
      <c r="AJD321" s="3"/>
      <c r="AJE321" s="3"/>
      <c r="AJF321" s="3"/>
      <c r="AJG321" s="3"/>
      <c r="AJH321" s="3"/>
      <c r="AJI321" s="3"/>
      <c r="AJJ321" s="3"/>
      <c r="AJK321" s="3"/>
      <c r="AJL321" s="3"/>
      <c r="AJM321" s="3"/>
      <c r="AJN321" s="3"/>
      <c r="AJO321" s="3"/>
      <c r="AJP321" s="3"/>
      <c r="AJQ321" s="3"/>
      <c r="AJR321" s="3"/>
      <c r="AJS321" s="3"/>
      <c r="AJT321" s="3"/>
      <c r="AJU321" s="3"/>
      <c r="AJV321" s="3"/>
      <c r="AJW321" s="3"/>
      <c r="AJX321" s="3"/>
      <c r="AJY321" s="3"/>
      <c r="AJZ321" s="3"/>
      <c r="AKA321" s="3"/>
      <c r="AKB321" s="3"/>
      <c r="AKC321" s="3"/>
      <c r="AKD321" s="3"/>
      <c r="AKE321" s="3"/>
      <c r="AKF321" s="3"/>
      <c r="AKG321" s="3"/>
      <c r="AKH321" s="3"/>
      <c r="AKI321" s="3"/>
      <c r="AKJ321" s="3"/>
      <c r="AKK321" s="3"/>
      <c r="AKL321" s="3"/>
      <c r="AKM321" s="3"/>
      <c r="AKN321" s="3"/>
      <c r="AKO321" s="3"/>
      <c r="AKP321" s="3"/>
      <c r="AKQ321" s="3"/>
      <c r="AKR321" s="3"/>
      <c r="AKS321" s="3"/>
      <c r="AKT321" s="3"/>
      <c r="AKU321" s="3"/>
      <c r="AKV321" s="3"/>
      <c r="AKW321" s="3"/>
      <c r="AKX321" s="3"/>
      <c r="AKY321" s="3"/>
      <c r="AKZ321" s="3"/>
      <c r="ALA321" s="3"/>
      <c r="ALB321" s="3"/>
      <c r="ALC321" s="3"/>
      <c r="ALD321" s="3"/>
      <c r="ALE321" s="3"/>
      <c r="ALF321" s="3"/>
      <c r="ALG321" s="3"/>
      <c r="ALH321" s="3"/>
      <c r="ALI321" s="3"/>
      <c r="ALJ321" s="3"/>
      <c r="ALK321" s="3"/>
      <c r="ALL321" s="3"/>
      <c r="ALM321" s="3"/>
      <c r="ALN321" s="3"/>
      <c r="ALO321" s="3"/>
      <c r="ALP321" s="3"/>
      <c r="ALQ321" s="3"/>
      <c r="ALR321" s="3"/>
      <c r="ALS321" s="3"/>
      <c r="ALT321" s="3"/>
      <c r="ALU321" s="3"/>
      <c r="ALV321" s="3"/>
      <c r="ALW321" s="3"/>
      <c r="ALX321" s="3"/>
      <c r="ALY321" s="3"/>
      <c r="ALZ321" s="3"/>
      <c r="AMA321" s="3"/>
      <c r="AMB321" s="3"/>
      <c r="AMC321" s="3"/>
      <c r="AMD321" s="3"/>
      <c r="AME321" s="3"/>
      <c r="AMF321" s="3"/>
      <c r="AMG321" s="3"/>
      <c r="AMH321" s="3"/>
      <c r="AMI321" s="3"/>
      <c r="AMJ321" s="3"/>
    </row>
    <row r="322" spans="1:1024" customFormat="1" ht="64.150000000000006" customHeight="1" x14ac:dyDescent="0.25">
      <c r="A322" s="52">
        <v>126</v>
      </c>
      <c r="B322" s="17" t="s">
        <v>355</v>
      </c>
      <c r="C322" s="18" t="s">
        <v>354</v>
      </c>
      <c r="D322" s="127" t="s">
        <v>348</v>
      </c>
      <c r="E322" s="48" t="s">
        <v>356</v>
      </c>
      <c r="F322" s="49"/>
      <c r="G322" s="48">
        <v>2</v>
      </c>
      <c r="H322" s="48">
        <v>2</v>
      </c>
      <c r="I322" s="48">
        <v>2</v>
      </c>
      <c r="J322" s="48">
        <v>2</v>
      </c>
      <c r="K322" s="48">
        <v>2</v>
      </c>
      <c r="L322" s="48">
        <v>2</v>
      </c>
      <c r="M322" s="48">
        <v>2</v>
      </c>
      <c r="N322" s="48" t="s">
        <v>26</v>
      </c>
      <c r="O322" s="48"/>
      <c r="P322" s="48"/>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c r="GN322" s="3"/>
      <c r="GO322" s="3"/>
      <c r="GP322" s="3"/>
      <c r="GQ322" s="3"/>
      <c r="GR322" s="3"/>
      <c r="GS322" s="3"/>
      <c r="GT322" s="3"/>
      <c r="GU322" s="3"/>
      <c r="GV322" s="3"/>
      <c r="GW322" s="3"/>
      <c r="GX322" s="3"/>
      <c r="GY322" s="3"/>
      <c r="GZ322" s="3"/>
      <c r="HA322" s="3"/>
      <c r="HB322" s="3"/>
      <c r="HC322" s="3"/>
      <c r="HD322" s="3"/>
      <c r="HE322" s="3"/>
      <c r="HF322" s="3"/>
      <c r="HG322" s="3"/>
      <c r="HH322" s="3"/>
      <c r="HI322" s="3"/>
      <c r="HJ322" s="3"/>
      <c r="HK322" s="3"/>
      <c r="HL322" s="3"/>
      <c r="HM322" s="3"/>
      <c r="HN322" s="3"/>
      <c r="HO322" s="3"/>
      <c r="HP322" s="3"/>
      <c r="HQ322" s="3"/>
      <c r="HR322" s="3"/>
      <c r="HS322" s="3"/>
      <c r="HT322" s="3"/>
      <c r="HU322" s="3"/>
      <c r="HV322" s="3"/>
      <c r="HW322" s="3"/>
      <c r="HX322" s="3"/>
      <c r="HY322" s="3"/>
      <c r="HZ322" s="3"/>
      <c r="IA322" s="3"/>
      <c r="IB322" s="3"/>
      <c r="IC322" s="3"/>
      <c r="ID322" s="3"/>
      <c r="IE322" s="3"/>
      <c r="IF322" s="3"/>
      <c r="IG322" s="3"/>
      <c r="IH322" s="3"/>
      <c r="II322" s="3"/>
      <c r="IJ322" s="3"/>
      <c r="IK322" s="3"/>
      <c r="IL322" s="3"/>
      <c r="IM322" s="3"/>
      <c r="IN322" s="3"/>
      <c r="IO322" s="3"/>
      <c r="IP322" s="3"/>
      <c r="IQ322" s="3"/>
      <c r="IR322" s="3"/>
      <c r="IS322" s="3"/>
      <c r="IT322" s="3"/>
      <c r="IU322" s="3"/>
      <c r="IV322" s="3"/>
      <c r="IW322" s="3"/>
      <c r="IX322" s="3"/>
      <c r="IY322" s="3"/>
      <c r="IZ322" s="3"/>
      <c r="JA322" s="3"/>
      <c r="JB322" s="3"/>
      <c r="JC322" s="3"/>
      <c r="JD322" s="3"/>
      <c r="JE322" s="3"/>
      <c r="JF322" s="3"/>
      <c r="JG322" s="3"/>
      <c r="JH322" s="3"/>
      <c r="JI322" s="3"/>
      <c r="JJ322" s="3"/>
      <c r="JK322" s="3"/>
      <c r="JL322" s="3"/>
      <c r="JM322" s="3"/>
      <c r="JN322" s="3"/>
      <c r="JO322" s="3"/>
      <c r="JP322" s="3"/>
      <c r="JQ322" s="3"/>
      <c r="JR322" s="3"/>
      <c r="JS322" s="3"/>
      <c r="JT322" s="3"/>
      <c r="JU322" s="3"/>
      <c r="JV322" s="3"/>
      <c r="JW322" s="3"/>
      <c r="JX322" s="3"/>
      <c r="JY322" s="3"/>
      <c r="JZ322" s="3"/>
      <c r="KA322" s="3"/>
      <c r="KB322" s="3"/>
      <c r="KC322" s="3"/>
      <c r="KD322" s="3"/>
      <c r="KE322" s="3"/>
      <c r="KF322" s="3"/>
      <c r="KG322" s="3"/>
      <c r="KH322" s="3"/>
      <c r="KI322" s="3"/>
      <c r="KJ322" s="3"/>
      <c r="KK322" s="3"/>
      <c r="KL322" s="3"/>
      <c r="KM322" s="3"/>
      <c r="KN322" s="3"/>
      <c r="KO322" s="3"/>
      <c r="KP322" s="3"/>
      <c r="KQ322" s="3"/>
      <c r="KR322" s="3"/>
      <c r="KS322" s="3"/>
      <c r="KT322" s="3"/>
      <c r="KU322" s="3"/>
      <c r="KV322" s="3"/>
      <c r="KW322" s="3"/>
      <c r="KX322" s="3"/>
      <c r="KY322" s="3"/>
      <c r="KZ322" s="3"/>
      <c r="LA322" s="3"/>
      <c r="LB322" s="3"/>
      <c r="LC322" s="3"/>
      <c r="LD322" s="3"/>
      <c r="LE322" s="3"/>
      <c r="LF322" s="3"/>
      <c r="LG322" s="3"/>
      <c r="LH322" s="3"/>
      <c r="LI322" s="3"/>
      <c r="LJ322" s="3"/>
      <c r="LK322" s="3"/>
      <c r="LL322" s="3"/>
      <c r="LM322" s="3"/>
      <c r="LN322" s="3"/>
      <c r="LO322" s="3"/>
      <c r="LP322" s="3"/>
      <c r="LQ322" s="3"/>
      <c r="LR322" s="3"/>
      <c r="LS322" s="3"/>
      <c r="LT322" s="3"/>
      <c r="LU322" s="3"/>
      <c r="LV322" s="3"/>
      <c r="LW322" s="3"/>
      <c r="LX322" s="3"/>
      <c r="LY322" s="3"/>
      <c r="LZ322" s="3"/>
      <c r="MA322" s="3"/>
      <c r="MB322" s="3"/>
      <c r="MC322" s="3"/>
      <c r="MD322" s="3"/>
      <c r="ME322" s="3"/>
      <c r="MF322" s="3"/>
      <c r="MG322" s="3"/>
      <c r="MH322" s="3"/>
      <c r="MI322" s="3"/>
      <c r="MJ322" s="3"/>
      <c r="MK322" s="3"/>
      <c r="ML322" s="3"/>
      <c r="MM322" s="3"/>
      <c r="MN322" s="3"/>
      <c r="MO322" s="3"/>
      <c r="MP322" s="3"/>
      <c r="MQ322" s="3"/>
      <c r="MR322" s="3"/>
      <c r="MS322" s="3"/>
      <c r="MT322" s="3"/>
      <c r="MU322" s="3"/>
      <c r="MV322" s="3"/>
      <c r="MW322" s="3"/>
      <c r="MX322" s="3"/>
      <c r="MY322" s="3"/>
      <c r="MZ322" s="3"/>
      <c r="NA322" s="3"/>
      <c r="NB322" s="3"/>
      <c r="NC322" s="3"/>
      <c r="ND322" s="3"/>
      <c r="NE322" s="3"/>
      <c r="NF322" s="3"/>
      <c r="NG322" s="3"/>
      <c r="NH322" s="3"/>
      <c r="NI322" s="3"/>
      <c r="NJ322" s="3"/>
      <c r="NK322" s="3"/>
      <c r="NL322" s="3"/>
      <c r="NM322" s="3"/>
      <c r="NN322" s="3"/>
      <c r="NO322" s="3"/>
      <c r="NP322" s="3"/>
      <c r="NQ322" s="3"/>
      <c r="NR322" s="3"/>
      <c r="NS322" s="3"/>
      <c r="NT322" s="3"/>
      <c r="NU322" s="3"/>
      <c r="NV322" s="3"/>
      <c r="NW322" s="3"/>
      <c r="NX322" s="3"/>
      <c r="NY322" s="3"/>
      <c r="NZ322" s="3"/>
      <c r="OA322" s="3"/>
      <c r="OB322" s="3"/>
      <c r="OC322" s="3"/>
      <c r="OD322" s="3"/>
      <c r="OE322" s="3"/>
      <c r="OF322" s="3"/>
      <c r="OG322" s="3"/>
      <c r="OH322" s="3"/>
      <c r="OI322" s="3"/>
      <c r="OJ322" s="3"/>
      <c r="OK322" s="3"/>
      <c r="OL322" s="3"/>
      <c r="OM322" s="3"/>
      <c r="ON322" s="3"/>
      <c r="OO322" s="3"/>
      <c r="OP322" s="3"/>
      <c r="OQ322" s="3"/>
      <c r="OR322" s="3"/>
      <c r="OS322" s="3"/>
      <c r="OT322" s="3"/>
      <c r="OU322" s="3"/>
      <c r="OV322" s="3"/>
      <c r="OW322" s="3"/>
      <c r="OX322" s="3"/>
      <c r="OY322" s="3"/>
      <c r="OZ322" s="3"/>
      <c r="PA322" s="3"/>
      <c r="PB322" s="3"/>
      <c r="PC322" s="3"/>
      <c r="PD322" s="3"/>
      <c r="PE322" s="3"/>
      <c r="PF322" s="3"/>
      <c r="PG322" s="3"/>
      <c r="PH322" s="3"/>
      <c r="PI322" s="3"/>
      <c r="PJ322" s="3"/>
      <c r="PK322" s="3"/>
      <c r="PL322" s="3"/>
      <c r="PM322" s="3"/>
      <c r="PN322" s="3"/>
      <c r="PO322" s="3"/>
      <c r="PP322" s="3"/>
      <c r="PQ322" s="3"/>
      <c r="PR322" s="3"/>
      <c r="PS322" s="3"/>
      <c r="PT322" s="3"/>
      <c r="PU322" s="3"/>
      <c r="PV322" s="3"/>
      <c r="PW322" s="3"/>
      <c r="PX322" s="3"/>
      <c r="PY322" s="3"/>
      <c r="PZ322" s="3"/>
      <c r="QA322" s="3"/>
      <c r="QB322" s="3"/>
      <c r="QC322" s="3"/>
      <c r="QD322" s="3"/>
      <c r="QE322" s="3"/>
      <c r="QF322" s="3"/>
      <c r="QG322" s="3"/>
      <c r="QH322" s="3"/>
      <c r="QI322" s="3"/>
      <c r="QJ322" s="3"/>
      <c r="QK322" s="3"/>
      <c r="QL322" s="3"/>
      <c r="QM322" s="3"/>
      <c r="QN322" s="3"/>
      <c r="QO322" s="3"/>
      <c r="QP322" s="3"/>
      <c r="QQ322" s="3"/>
      <c r="QR322" s="3"/>
      <c r="QS322" s="3"/>
      <c r="QT322" s="3"/>
      <c r="QU322" s="3"/>
      <c r="QV322" s="3"/>
      <c r="QW322" s="3"/>
      <c r="QX322" s="3"/>
      <c r="QY322" s="3"/>
      <c r="QZ322" s="3"/>
      <c r="RA322" s="3"/>
      <c r="RB322" s="3"/>
      <c r="RC322" s="3"/>
      <c r="RD322" s="3"/>
      <c r="RE322" s="3"/>
      <c r="RF322" s="3"/>
      <c r="RG322" s="3"/>
      <c r="RH322" s="3"/>
      <c r="RI322" s="3"/>
      <c r="RJ322" s="3"/>
      <c r="RK322" s="3"/>
      <c r="RL322" s="3"/>
      <c r="RM322" s="3"/>
      <c r="RN322" s="3"/>
      <c r="RO322" s="3"/>
      <c r="RP322" s="3"/>
      <c r="RQ322" s="3"/>
      <c r="RR322" s="3"/>
      <c r="RS322" s="3"/>
      <c r="RT322" s="3"/>
      <c r="RU322" s="3"/>
      <c r="RV322" s="3"/>
      <c r="RW322" s="3"/>
      <c r="RX322" s="3"/>
      <c r="RY322" s="3"/>
      <c r="RZ322" s="3"/>
      <c r="SA322" s="3"/>
      <c r="SB322" s="3"/>
      <c r="SC322" s="3"/>
      <c r="SD322" s="3"/>
      <c r="SE322" s="3"/>
      <c r="SF322" s="3"/>
      <c r="SG322" s="3"/>
      <c r="SH322" s="3"/>
      <c r="SI322" s="3"/>
      <c r="SJ322" s="3"/>
      <c r="SK322" s="3"/>
      <c r="SL322" s="3"/>
      <c r="SM322" s="3"/>
      <c r="SN322" s="3"/>
      <c r="SO322" s="3"/>
      <c r="SP322" s="3"/>
      <c r="SQ322" s="3"/>
      <c r="SR322" s="3"/>
      <c r="SS322" s="3"/>
      <c r="ST322" s="3"/>
      <c r="SU322" s="3"/>
      <c r="SV322" s="3"/>
      <c r="SW322" s="3"/>
      <c r="SX322" s="3"/>
      <c r="SY322" s="3"/>
      <c r="SZ322" s="3"/>
      <c r="TA322" s="3"/>
      <c r="TB322" s="3"/>
      <c r="TC322" s="3"/>
      <c r="TD322" s="3"/>
      <c r="TE322" s="3"/>
      <c r="TF322" s="3"/>
      <c r="TG322" s="3"/>
      <c r="TH322" s="3"/>
      <c r="TI322" s="3"/>
      <c r="TJ322" s="3"/>
      <c r="TK322" s="3"/>
      <c r="TL322" s="3"/>
      <c r="TM322" s="3"/>
      <c r="TN322" s="3"/>
      <c r="TO322" s="3"/>
      <c r="TP322" s="3"/>
      <c r="TQ322" s="3"/>
      <c r="TR322" s="3"/>
      <c r="TS322" s="3"/>
      <c r="TT322" s="3"/>
      <c r="TU322" s="3"/>
      <c r="TV322" s="3"/>
      <c r="TW322" s="3"/>
      <c r="TX322" s="3"/>
      <c r="TY322" s="3"/>
      <c r="TZ322" s="3"/>
      <c r="UA322" s="3"/>
      <c r="UB322" s="3"/>
      <c r="UC322" s="3"/>
      <c r="UD322" s="3"/>
      <c r="UE322" s="3"/>
      <c r="UF322" s="3"/>
      <c r="UG322" s="3"/>
      <c r="UH322" s="3"/>
      <c r="UI322" s="3"/>
      <c r="UJ322" s="3"/>
      <c r="UK322" s="3"/>
      <c r="UL322" s="3"/>
      <c r="UM322" s="3"/>
      <c r="UN322" s="3"/>
      <c r="UO322" s="3"/>
      <c r="UP322" s="3"/>
      <c r="UQ322" s="3"/>
      <c r="UR322" s="3"/>
      <c r="US322" s="3"/>
      <c r="UT322" s="3"/>
      <c r="UU322" s="3"/>
      <c r="UV322" s="3"/>
      <c r="UW322" s="3"/>
      <c r="UX322" s="3"/>
      <c r="UY322" s="3"/>
      <c r="UZ322" s="3"/>
      <c r="VA322" s="3"/>
      <c r="VB322" s="3"/>
      <c r="VC322" s="3"/>
      <c r="VD322" s="3"/>
      <c r="VE322" s="3"/>
      <c r="VF322" s="3"/>
      <c r="VG322" s="3"/>
      <c r="VH322" s="3"/>
      <c r="VI322" s="3"/>
      <c r="VJ322" s="3"/>
      <c r="VK322" s="3"/>
      <c r="VL322" s="3"/>
      <c r="VM322" s="3"/>
      <c r="VN322" s="3"/>
      <c r="VO322" s="3"/>
      <c r="VP322" s="3"/>
      <c r="VQ322" s="3"/>
      <c r="VR322" s="3"/>
      <c r="VS322" s="3"/>
      <c r="VT322" s="3"/>
      <c r="VU322" s="3"/>
      <c r="VV322" s="3"/>
      <c r="VW322" s="3"/>
      <c r="VX322" s="3"/>
      <c r="VY322" s="3"/>
      <c r="VZ322" s="3"/>
      <c r="WA322" s="3"/>
      <c r="WB322" s="3"/>
      <c r="WC322" s="3"/>
      <c r="WD322" s="3"/>
      <c r="WE322" s="3"/>
      <c r="WF322" s="3"/>
      <c r="WG322" s="3"/>
      <c r="WH322" s="3"/>
      <c r="WI322" s="3"/>
      <c r="WJ322" s="3"/>
      <c r="WK322" s="3"/>
      <c r="WL322" s="3"/>
      <c r="WM322" s="3"/>
      <c r="WN322" s="3"/>
      <c r="WO322" s="3"/>
      <c r="WP322" s="3"/>
      <c r="WQ322" s="3"/>
      <c r="WR322" s="3"/>
      <c r="WS322" s="3"/>
      <c r="WT322" s="3"/>
      <c r="WU322" s="3"/>
      <c r="WV322" s="3"/>
      <c r="WW322" s="3"/>
      <c r="WX322" s="3"/>
      <c r="WY322" s="3"/>
      <c r="WZ322" s="3"/>
      <c r="XA322" s="3"/>
      <c r="XB322" s="3"/>
      <c r="XC322" s="3"/>
      <c r="XD322" s="3"/>
      <c r="XE322" s="3"/>
      <c r="XF322" s="3"/>
      <c r="XG322" s="3"/>
      <c r="XH322" s="3"/>
      <c r="XI322" s="3"/>
      <c r="XJ322" s="3"/>
      <c r="XK322" s="3"/>
      <c r="XL322" s="3"/>
      <c r="XM322" s="3"/>
      <c r="XN322" s="3"/>
      <c r="XO322" s="3"/>
      <c r="XP322" s="3"/>
      <c r="XQ322" s="3"/>
      <c r="XR322" s="3"/>
      <c r="XS322" s="3"/>
      <c r="XT322" s="3"/>
      <c r="XU322" s="3"/>
      <c r="XV322" s="3"/>
      <c r="XW322" s="3"/>
      <c r="XX322" s="3"/>
      <c r="XY322" s="3"/>
      <c r="XZ322" s="3"/>
      <c r="YA322" s="3"/>
      <c r="YB322" s="3"/>
      <c r="YC322" s="3"/>
      <c r="YD322" s="3"/>
      <c r="YE322" s="3"/>
      <c r="YF322" s="3"/>
      <c r="YG322" s="3"/>
      <c r="YH322" s="3"/>
      <c r="YI322" s="3"/>
      <c r="YJ322" s="3"/>
      <c r="YK322" s="3"/>
      <c r="YL322" s="3"/>
      <c r="YM322" s="3"/>
      <c r="YN322" s="3"/>
      <c r="YO322" s="3"/>
      <c r="YP322" s="3"/>
      <c r="YQ322" s="3"/>
      <c r="YR322" s="3"/>
      <c r="YS322" s="3"/>
      <c r="YT322" s="3"/>
      <c r="YU322" s="3"/>
      <c r="YV322" s="3"/>
      <c r="YW322" s="3"/>
      <c r="YX322" s="3"/>
      <c r="YY322" s="3"/>
      <c r="YZ322" s="3"/>
      <c r="ZA322" s="3"/>
      <c r="ZB322" s="3"/>
      <c r="ZC322" s="3"/>
      <c r="ZD322" s="3"/>
      <c r="ZE322" s="3"/>
      <c r="ZF322" s="3"/>
      <c r="ZG322" s="3"/>
      <c r="ZH322" s="3"/>
      <c r="ZI322" s="3"/>
      <c r="ZJ322" s="3"/>
      <c r="ZK322" s="3"/>
      <c r="ZL322" s="3"/>
      <c r="ZM322" s="3"/>
      <c r="ZN322" s="3"/>
      <c r="ZO322" s="3"/>
      <c r="ZP322" s="3"/>
      <c r="ZQ322" s="3"/>
      <c r="ZR322" s="3"/>
      <c r="ZS322" s="3"/>
      <c r="ZT322" s="3"/>
      <c r="ZU322" s="3"/>
      <c r="ZV322" s="3"/>
      <c r="ZW322" s="3"/>
      <c r="ZX322" s="3"/>
      <c r="ZY322" s="3"/>
      <c r="ZZ322" s="3"/>
      <c r="AAA322" s="3"/>
      <c r="AAB322" s="3"/>
      <c r="AAC322" s="3"/>
      <c r="AAD322" s="3"/>
      <c r="AAE322" s="3"/>
      <c r="AAF322" s="3"/>
      <c r="AAG322" s="3"/>
      <c r="AAH322" s="3"/>
      <c r="AAI322" s="3"/>
      <c r="AAJ322" s="3"/>
      <c r="AAK322" s="3"/>
      <c r="AAL322" s="3"/>
      <c r="AAM322" s="3"/>
      <c r="AAN322" s="3"/>
      <c r="AAO322" s="3"/>
      <c r="AAP322" s="3"/>
      <c r="AAQ322" s="3"/>
      <c r="AAR322" s="3"/>
      <c r="AAS322" s="3"/>
      <c r="AAT322" s="3"/>
      <c r="AAU322" s="3"/>
      <c r="AAV322" s="3"/>
      <c r="AAW322" s="3"/>
      <c r="AAX322" s="3"/>
      <c r="AAY322" s="3"/>
      <c r="AAZ322" s="3"/>
      <c r="ABA322" s="3"/>
      <c r="ABB322" s="3"/>
      <c r="ABC322" s="3"/>
      <c r="ABD322" s="3"/>
      <c r="ABE322" s="3"/>
      <c r="ABF322" s="3"/>
      <c r="ABG322" s="3"/>
      <c r="ABH322" s="3"/>
      <c r="ABI322" s="3"/>
      <c r="ABJ322" s="3"/>
      <c r="ABK322" s="3"/>
      <c r="ABL322" s="3"/>
      <c r="ABM322" s="3"/>
      <c r="ABN322" s="3"/>
      <c r="ABO322" s="3"/>
      <c r="ABP322" s="3"/>
      <c r="ABQ322" s="3"/>
      <c r="ABR322" s="3"/>
      <c r="ABS322" s="3"/>
      <c r="ABT322" s="3"/>
      <c r="ABU322" s="3"/>
      <c r="ABV322" s="3"/>
      <c r="ABW322" s="3"/>
      <c r="ABX322" s="3"/>
      <c r="ABY322" s="3"/>
      <c r="ABZ322" s="3"/>
      <c r="ACA322" s="3"/>
      <c r="ACB322" s="3"/>
      <c r="ACC322" s="3"/>
      <c r="ACD322" s="3"/>
      <c r="ACE322" s="3"/>
      <c r="ACF322" s="3"/>
      <c r="ACG322" s="3"/>
      <c r="ACH322" s="3"/>
      <c r="ACI322" s="3"/>
      <c r="ACJ322" s="3"/>
      <c r="ACK322" s="3"/>
      <c r="ACL322" s="3"/>
      <c r="ACM322" s="3"/>
      <c r="ACN322" s="3"/>
      <c r="ACO322" s="3"/>
      <c r="ACP322" s="3"/>
      <c r="ACQ322" s="3"/>
      <c r="ACR322" s="3"/>
      <c r="ACS322" s="3"/>
      <c r="ACT322" s="3"/>
      <c r="ACU322" s="3"/>
      <c r="ACV322" s="3"/>
      <c r="ACW322" s="3"/>
      <c r="ACX322" s="3"/>
      <c r="ACY322" s="3"/>
      <c r="ACZ322" s="3"/>
      <c r="ADA322" s="3"/>
      <c r="ADB322" s="3"/>
      <c r="ADC322" s="3"/>
      <c r="ADD322" s="3"/>
      <c r="ADE322" s="3"/>
      <c r="ADF322" s="3"/>
      <c r="ADG322" s="3"/>
      <c r="ADH322" s="3"/>
      <c r="ADI322" s="3"/>
      <c r="ADJ322" s="3"/>
      <c r="ADK322" s="3"/>
      <c r="ADL322" s="3"/>
      <c r="ADM322" s="3"/>
      <c r="ADN322" s="3"/>
      <c r="ADO322" s="3"/>
      <c r="ADP322" s="3"/>
      <c r="ADQ322" s="3"/>
      <c r="ADR322" s="3"/>
      <c r="ADS322" s="3"/>
      <c r="ADT322" s="3"/>
      <c r="ADU322" s="3"/>
      <c r="ADV322" s="3"/>
      <c r="ADW322" s="3"/>
      <c r="ADX322" s="3"/>
      <c r="ADY322" s="3"/>
      <c r="ADZ322" s="3"/>
      <c r="AEA322" s="3"/>
      <c r="AEB322" s="3"/>
      <c r="AEC322" s="3"/>
      <c r="AED322" s="3"/>
      <c r="AEE322" s="3"/>
      <c r="AEF322" s="3"/>
      <c r="AEG322" s="3"/>
      <c r="AEH322" s="3"/>
      <c r="AEI322" s="3"/>
      <c r="AEJ322" s="3"/>
      <c r="AEK322" s="3"/>
      <c r="AEL322" s="3"/>
      <c r="AEM322" s="3"/>
      <c r="AEN322" s="3"/>
      <c r="AEO322" s="3"/>
      <c r="AEP322" s="3"/>
      <c r="AEQ322" s="3"/>
      <c r="AER322" s="3"/>
      <c r="AES322" s="3"/>
      <c r="AET322" s="3"/>
      <c r="AEU322" s="3"/>
      <c r="AEV322" s="3"/>
      <c r="AEW322" s="3"/>
      <c r="AEX322" s="3"/>
      <c r="AEY322" s="3"/>
      <c r="AEZ322" s="3"/>
      <c r="AFA322" s="3"/>
      <c r="AFB322" s="3"/>
      <c r="AFC322" s="3"/>
      <c r="AFD322" s="3"/>
      <c r="AFE322" s="3"/>
      <c r="AFF322" s="3"/>
      <c r="AFG322" s="3"/>
      <c r="AFH322" s="3"/>
      <c r="AFI322" s="3"/>
      <c r="AFJ322" s="3"/>
      <c r="AFK322" s="3"/>
      <c r="AFL322" s="3"/>
      <c r="AFM322" s="3"/>
      <c r="AFN322" s="3"/>
      <c r="AFO322" s="3"/>
      <c r="AFP322" s="3"/>
      <c r="AFQ322" s="3"/>
      <c r="AFR322" s="3"/>
      <c r="AFS322" s="3"/>
      <c r="AFT322" s="3"/>
      <c r="AFU322" s="3"/>
      <c r="AFV322" s="3"/>
      <c r="AFW322" s="3"/>
      <c r="AFX322" s="3"/>
      <c r="AFY322" s="3"/>
      <c r="AFZ322" s="3"/>
      <c r="AGA322" s="3"/>
      <c r="AGB322" s="3"/>
      <c r="AGC322" s="3"/>
      <c r="AGD322" s="3"/>
      <c r="AGE322" s="3"/>
      <c r="AGF322" s="3"/>
      <c r="AGG322" s="3"/>
      <c r="AGH322" s="3"/>
      <c r="AGI322" s="3"/>
      <c r="AGJ322" s="3"/>
      <c r="AGK322" s="3"/>
      <c r="AGL322" s="3"/>
      <c r="AGM322" s="3"/>
      <c r="AGN322" s="3"/>
      <c r="AGO322" s="3"/>
      <c r="AGP322" s="3"/>
      <c r="AGQ322" s="3"/>
      <c r="AGR322" s="3"/>
      <c r="AGS322" s="3"/>
      <c r="AGT322" s="3"/>
      <c r="AGU322" s="3"/>
      <c r="AGV322" s="3"/>
      <c r="AGW322" s="3"/>
      <c r="AGX322" s="3"/>
      <c r="AGY322" s="3"/>
      <c r="AGZ322" s="3"/>
      <c r="AHA322" s="3"/>
      <c r="AHB322" s="3"/>
      <c r="AHC322" s="3"/>
      <c r="AHD322" s="3"/>
      <c r="AHE322" s="3"/>
      <c r="AHF322" s="3"/>
      <c r="AHG322" s="3"/>
      <c r="AHH322" s="3"/>
      <c r="AHI322" s="3"/>
      <c r="AHJ322" s="3"/>
      <c r="AHK322" s="3"/>
      <c r="AHL322" s="3"/>
      <c r="AHM322" s="3"/>
      <c r="AHN322" s="3"/>
      <c r="AHO322" s="3"/>
      <c r="AHP322" s="3"/>
      <c r="AHQ322" s="3"/>
      <c r="AHR322" s="3"/>
      <c r="AHS322" s="3"/>
      <c r="AHT322" s="3"/>
      <c r="AHU322" s="3"/>
      <c r="AHV322" s="3"/>
      <c r="AHW322" s="3"/>
      <c r="AHX322" s="3"/>
      <c r="AHY322" s="3"/>
      <c r="AHZ322" s="3"/>
      <c r="AIA322" s="3"/>
      <c r="AIB322" s="3"/>
      <c r="AIC322" s="3"/>
      <c r="AID322" s="3"/>
      <c r="AIE322" s="3"/>
      <c r="AIF322" s="3"/>
      <c r="AIG322" s="3"/>
      <c r="AIH322" s="3"/>
      <c r="AII322" s="3"/>
      <c r="AIJ322" s="3"/>
      <c r="AIK322" s="3"/>
      <c r="AIL322" s="3"/>
      <c r="AIM322" s="3"/>
      <c r="AIN322" s="3"/>
      <c r="AIO322" s="3"/>
      <c r="AIP322" s="3"/>
      <c r="AIQ322" s="3"/>
      <c r="AIR322" s="3"/>
      <c r="AIS322" s="3"/>
      <c r="AIT322" s="3"/>
      <c r="AIU322" s="3"/>
      <c r="AIV322" s="3"/>
      <c r="AIW322" s="3"/>
      <c r="AIX322" s="3"/>
      <c r="AIY322" s="3"/>
      <c r="AIZ322" s="3"/>
      <c r="AJA322" s="3"/>
      <c r="AJB322" s="3"/>
      <c r="AJC322" s="3"/>
      <c r="AJD322" s="3"/>
      <c r="AJE322" s="3"/>
      <c r="AJF322" s="3"/>
      <c r="AJG322" s="3"/>
      <c r="AJH322" s="3"/>
      <c r="AJI322" s="3"/>
      <c r="AJJ322" s="3"/>
      <c r="AJK322" s="3"/>
      <c r="AJL322" s="3"/>
      <c r="AJM322" s="3"/>
      <c r="AJN322" s="3"/>
      <c r="AJO322" s="3"/>
      <c r="AJP322" s="3"/>
      <c r="AJQ322" s="3"/>
      <c r="AJR322" s="3"/>
      <c r="AJS322" s="3"/>
      <c r="AJT322" s="3"/>
      <c r="AJU322" s="3"/>
      <c r="AJV322" s="3"/>
      <c r="AJW322" s="3"/>
      <c r="AJX322" s="3"/>
      <c r="AJY322" s="3"/>
      <c r="AJZ322" s="3"/>
      <c r="AKA322" s="3"/>
      <c r="AKB322" s="3"/>
      <c r="AKC322" s="3"/>
      <c r="AKD322" s="3"/>
      <c r="AKE322" s="3"/>
      <c r="AKF322" s="3"/>
      <c r="AKG322" s="3"/>
      <c r="AKH322" s="3"/>
      <c r="AKI322" s="3"/>
      <c r="AKJ322" s="3"/>
      <c r="AKK322" s="3"/>
      <c r="AKL322" s="3"/>
      <c r="AKM322" s="3"/>
      <c r="AKN322" s="3"/>
      <c r="AKO322" s="3"/>
      <c r="AKP322" s="3"/>
      <c r="AKQ322" s="3"/>
      <c r="AKR322" s="3"/>
      <c r="AKS322" s="3"/>
      <c r="AKT322" s="3"/>
      <c r="AKU322" s="3"/>
      <c r="AKV322" s="3"/>
      <c r="AKW322" s="3"/>
      <c r="AKX322" s="3"/>
      <c r="AKY322" s="3"/>
      <c r="AKZ322" s="3"/>
      <c r="ALA322" s="3"/>
      <c r="ALB322" s="3"/>
      <c r="ALC322" s="3"/>
      <c r="ALD322" s="3"/>
      <c r="ALE322" s="3"/>
      <c r="ALF322" s="3"/>
      <c r="ALG322" s="3"/>
      <c r="ALH322" s="3"/>
      <c r="ALI322" s="3"/>
      <c r="ALJ322" s="3"/>
      <c r="ALK322" s="3"/>
      <c r="ALL322" s="3"/>
      <c r="ALM322" s="3"/>
      <c r="ALN322" s="3"/>
      <c r="ALO322" s="3"/>
      <c r="ALP322" s="3"/>
      <c r="ALQ322" s="3"/>
      <c r="ALR322" s="3"/>
      <c r="ALS322" s="3"/>
      <c r="ALT322" s="3"/>
      <c r="ALU322" s="3"/>
      <c r="ALV322" s="3"/>
      <c r="ALW322" s="3"/>
      <c r="ALX322" s="3"/>
      <c r="ALY322" s="3"/>
      <c r="ALZ322" s="3"/>
      <c r="AMA322" s="3"/>
      <c r="AMB322" s="3"/>
      <c r="AMC322" s="3"/>
      <c r="AMD322" s="3"/>
      <c r="AME322" s="3"/>
      <c r="AMF322" s="3"/>
      <c r="AMG322" s="3"/>
      <c r="AMH322" s="3"/>
      <c r="AMI322" s="3"/>
      <c r="AMJ322" s="3"/>
    </row>
    <row r="323" spans="1:1024" customFormat="1" ht="66.599999999999994" customHeight="1" x14ac:dyDescent="0.25">
      <c r="A323" s="52">
        <v>127</v>
      </c>
      <c r="B323" s="18" t="s">
        <v>357</v>
      </c>
      <c r="C323" s="18" t="s">
        <v>354</v>
      </c>
      <c r="D323" s="18" t="s">
        <v>348</v>
      </c>
      <c r="E323" s="48" t="s">
        <v>181</v>
      </c>
      <c r="F323" s="49"/>
      <c r="G323" s="48">
        <v>5</v>
      </c>
      <c r="H323" s="48">
        <v>5</v>
      </c>
      <c r="I323" s="48">
        <v>5</v>
      </c>
      <c r="J323" s="48">
        <v>5</v>
      </c>
      <c r="K323" s="48">
        <v>5</v>
      </c>
      <c r="L323" s="48">
        <v>5</v>
      </c>
      <c r="M323" s="48">
        <v>5</v>
      </c>
      <c r="N323" s="48" t="s">
        <v>26</v>
      </c>
      <c r="O323" s="48"/>
      <c r="P323" s="48"/>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c r="GN323" s="3"/>
      <c r="GO323" s="3"/>
      <c r="GP323" s="3"/>
      <c r="GQ323" s="3"/>
      <c r="GR323" s="3"/>
      <c r="GS323" s="3"/>
      <c r="GT323" s="3"/>
      <c r="GU323" s="3"/>
      <c r="GV323" s="3"/>
      <c r="GW323" s="3"/>
      <c r="GX323" s="3"/>
      <c r="GY323" s="3"/>
      <c r="GZ323" s="3"/>
      <c r="HA323" s="3"/>
      <c r="HB323" s="3"/>
      <c r="HC323" s="3"/>
      <c r="HD323" s="3"/>
      <c r="HE323" s="3"/>
      <c r="HF323" s="3"/>
      <c r="HG323" s="3"/>
      <c r="HH323" s="3"/>
      <c r="HI323" s="3"/>
      <c r="HJ323" s="3"/>
      <c r="HK323" s="3"/>
      <c r="HL323" s="3"/>
      <c r="HM323" s="3"/>
      <c r="HN323" s="3"/>
      <c r="HO323" s="3"/>
      <c r="HP323" s="3"/>
      <c r="HQ323" s="3"/>
      <c r="HR323" s="3"/>
      <c r="HS323" s="3"/>
      <c r="HT323" s="3"/>
      <c r="HU323" s="3"/>
      <c r="HV323" s="3"/>
      <c r="HW323" s="3"/>
      <c r="HX323" s="3"/>
      <c r="HY323" s="3"/>
      <c r="HZ323" s="3"/>
      <c r="IA323" s="3"/>
      <c r="IB323" s="3"/>
      <c r="IC323" s="3"/>
      <c r="ID323" s="3"/>
      <c r="IE323" s="3"/>
      <c r="IF323" s="3"/>
      <c r="IG323" s="3"/>
      <c r="IH323" s="3"/>
      <c r="II323" s="3"/>
      <c r="IJ323" s="3"/>
      <c r="IK323" s="3"/>
      <c r="IL323" s="3"/>
      <c r="IM323" s="3"/>
      <c r="IN323" s="3"/>
      <c r="IO323" s="3"/>
      <c r="IP323" s="3"/>
      <c r="IQ323" s="3"/>
      <c r="IR323" s="3"/>
      <c r="IS323" s="3"/>
      <c r="IT323" s="3"/>
      <c r="IU323" s="3"/>
      <c r="IV323" s="3"/>
      <c r="IW323" s="3"/>
      <c r="IX323" s="3"/>
      <c r="IY323" s="3"/>
      <c r="IZ323" s="3"/>
      <c r="JA323" s="3"/>
      <c r="JB323" s="3"/>
      <c r="JC323" s="3"/>
      <c r="JD323" s="3"/>
      <c r="JE323" s="3"/>
      <c r="JF323" s="3"/>
      <c r="JG323" s="3"/>
      <c r="JH323" s="3"/>
      <c r="JI323" s="3"/>
      <c r="JJ323" s="3"/>
      <c r="JK323" s="3"/>
      <c r="JL323" s="3"/>
      <c r="JM323" s="3"/>
      <c r="JN323" s="3"/>
      <c r="JO323" s="3"/>
      <c r="JP323" s="3"/>
      <c r="JQ323" s="3"/>
      <c r="JR323" s="3"/>
      <c r="JS323" s="3"/>
      <c r="JT323" s="3"/>
      <c r="JU323" s="3"/>
      <c r="JV323" s="3"/>
      <c r="JW323" s="3"/>
      <c r="JX323" s="3"/>
      <c r="JY323" s="3"/>
      <c r="JZ323" s="3"/>
      <c r="KA323" s="3"/>
      <c r="KB323" s="3"/>
      <c r="KC323" s="3"/>
      <c r="KD323" s="3"/>
      <c r="KE323" s="3"/>
      <c r="KF323" s="3"/>
      <c r="KG323" s="3"/>
      <c r="KH323" s="3"/>
      <c r="KI323" s="3"/>
      <c r="KJ323" s="3"/>
      <c r="KK323" s="3"/>
      <c r="KL323" s="3"/>
      <c r="KM323" s="3"/>
      <c r="KN323" s="3"/>
      <c r="KO323" s="3"/>
      <c r="KP323" s="3"/>
      <c r="KQ323" s="3"/>
      <c r="KR323" s="3"/>
      <c r="KS323" s="3"/>
      <c r="KT323" s="3"/>
      <c r="KU323" s="3"/>
      <c r="KV323" s="3"/>
      <c r="KW323" s="3"/>
      <c r="KX323" s="3"/>
      <c r="KY323" s="3"/>
      <c r="KZ323" s="3"/>
      <c r="LA323" s="3"/>
      <c r="LB323" s="3"/>
      <c r="LC323" s="3"/>
      <c r="LD323" s="3"/>
      <c r="LE323" s="3"/>
      <c r="LF323" s="3"/>
      <c r="LG323" s="3"/>
      <c r="LH323" s="3"/>
      <c r="LI323" s="3"/>
      <c r="LJ323" s="3"/>
      <c r="LK323" s="3"/>
      <c r="LL323" s="3"/>
      <c r="LM323" s="3"/>
      <c r="LN323" s="3"/>
      <c r="LO323" s="3"/>
      <c r="LP323" s="3"/>
      <c r="LQ323" s="3"/>
      <c r="LR323" s="3"/>
      <c r="LS323" s="3"/>
      <c r="LT323" s="3"/>
      <c r="LU323" s="3"/>
      <c r="LV323" s="3"/>
      <c r="LW323" s="3"/>
      <c r="LX323" s="3"/>
      <c r="LY323" s="3"/>
      <c r="LZ323" s="3"/>
      <c r="MA323" s="3"/>
      <c r="MB323" s="3"/>
      <c r="MC323" s="3"/>
      <c r="MD323" s="3"/>
      <c r="ME323" s="3"/>
      <c r="MF323" s="3"/>
      <c r="MG323" s="3"/>
      <c r="MH323" s="3"/>
      <c r="MI323" s="3"/>
      <c r="MJ323" s="3"/>
      <c r="MK323" s="3"/>
      <c r="ML323" s="3"/>
      <c r="MM323" s="3"/>
      <c r="MN323" s="3"/>
      <c r="MO323" s="3"/>
      <c r="MP323" s="3"/>
      <c r="MQ323" s="3"/>
      <c r="MR323" s="3"/>
      <c r="MS323" s="3"/>
      <c r="MT323" s="3"/>
      <c r="MU323" s="3"/>
      <c r="MV323" s="3"/>
      <c r="MW323" s="3"/>
      <c r="MX323" s="3"/>
      <c r="MY323" s="3"/>
      <c r="MZ323" s="3"/>
      <c r="NA323" s="3"/>
      <c r="NB323" s="3"/>
      <c r="NC323" s="3"/>
      <c r="ND323" s="3"/>
      <c r="NE323" s="3"/>
      <c r="NF323" s="3"/>
      <c r="NG323" s="3"/>
      <c r="NH323" s="3"/>
      <c r="NI323" s="3"/>
      <c r="NJ323" s="3"/>
      <c r="NK323" s="3"/>
      <c r="NL323" s="3"/>
      <c r="NM323" s="3"/>
      <c r="NN323" s="3"/>
      <c r="NO323" s="3"/>
      <c r="NP323" s="3"/>
      <c r="NQ323" s="3"/>
      <c r="NR323" s="3"/>
      <c r="NS323" s="3"/>
      <c r="NT323" s="3"/>
      <c r="NU323" s="3"/>
      <c r="NV323" s="3"/>
      <c r="NW323" s="3"/>
      <c r="NX323" s="3"/>
      <c r="NY323" s="3"/>
      <c r="NZ323" s="3"/>
      <c r="OA323" s="3"/>
      <c r="OB323" s="3"/>
      <c r="OC323" s="3"/>
      <c r="OD323" s="3"/>
      <c r="OE323" s="3"/>
      <c r="OF323" s="3"/>
      <c r="OG323" s="3"/>
      <c r="OH323" s="3"/>
      <c r="OI323" s="3"/>
      <c r="OJ323" s="3"/>
      <c r="OK323" s="3"/>
      <c r="OL323" s="3"/>
      <c r="OM323" s="3"/>
      <c r="ON323" s="3"/>
      <c r="OO323" s="3"/>
      <c r="OP323" s="3"/>
      <c r="OQ323" s="3"/>
      <c r="OR323" s="3"/>
      <c r="OS323" s="3"/>
      <c r="OT323" s="3"/>
      <c r="OU323" s="3"/>
      <c r="OV323" s="3"/>
      <c r="OW323" s="3"/>
      <c r="OX323" s="3"/>
      <c r="OY323" s="3"/>
      <c r="OZ323" s="3"/>
      <c r="PA323" s="3"/>
      <c r="PB323" s="3"/>
      <c r="PC323" s="3"/>
      <c r="PD323" s="3"/>
      <c r="PE323" s="3"/>
      <c r="PF323" s="3"/>
      <c r="PG323" s="3"/>
      <c r="PH323" s="3"/>
      <c r="PI323" s="3"/>
      <c r="PJ323" s="3"/>
      <c r="PK323" s="3"/>
      <c r="PL323" s="3"/>
      <c r="PM323" s="3"/>
      <c r="PN323" s="3"/>
      <c r="PO323" s="3"/>
      <c r="PP323" s="3"/>
      <c r="PQ323" s="3"/>
      <c r="PR323" s="3"/>
      <c r="PS323" s="3"/>
      <c r="PT323" s="3"/>
      <c r="PU323" s="3"/>
      <c r="PV323" s="3"/>
      <c r="PW323" s="3"/>
      <c r="PX323" s="3"/>
      <c r="PY323" s="3"/>
      <c r="PZ323" s="3"/>
      <c r="QA323" s="3"/>
      <c r="QB323" s="3"/>
      <c r="QC323" s="3"/>
      <c r="QD323" s="3"/>
      <c r="QE323" s="3"/>
      <c r="QF323" s="3"/>
      <c r="QG323" s="3"/>
      <c r="QH323" s="3"/>
      <c r="QI323" s="3"/>
      <c r="QJ323" s="3"/>
      <c r="QK323" s="3"/>
      <c r="QL323" s="3"/>
      <c r="QM323" s="3"/>
      <c r="QN323" s="3"/>
      <c r="QO323" s="3"/>
      <c r="QP323" s="3"/>
      <c r="QQ323" s="3"/>
      <c r="QR323" s="3"/>
      <c r="QS323" s="3"/>
      <c r="QT323" s="3"/>
      <c r="QU323" s="3"/>
      <c r="QV323" s="3"/>
      <c r="QW323" s="3"/>
      <c r="QX323" s="3"/>
      <c r="QY323" s="3"/>
      <c r="QZ323" s="3"/>
      <c r="RA323" s="3"/>
      <c r="RB323" s="3"/>
      <c r="RC323" s="3"/>
      <c r="RD323" s="3"/>
      <c r="RE323" s="3"/>
      <c r="RF323" s="3"/>
      <c r="RG323" s="3"/>
      <c r="RH323" s="3"/>
      <c r="RI323" s="3"/>
      <c r="RJ323" s="3"/>
      <c r="RK323" s="3"/>
      <c r="RL323" s="3"/>
      <c r="RM323" s="3"/>
      <c r="RN323" s="3"/>
      <c r="RO323" s="3"/>
      <c r="RP323" s="3"/>
      <c r="RQ323" s="3"/>
      <c r="RR323" s="3"/>
      <c r="RS323" s="3"/>
      <c r="RT323" s="3"/>
      <c r="RU323" s="3"/>
      <c r="RV323" s="3"/>
      <c r="RW323" s="3"/>
      <c r="RX323" s="3"/>
      <c r="RY323" s="3"/>
      <c r="RZ323" s="3"/>
      <c r="SA323" s="3"/>
      <c r="SB323" s="3"/>
      <c r="SC323" s="3"/>
      <c r="SD323" s="3"/>
      <c r="SE323" s="3"/>
      <c r="SF323" s="3"/>
      <c r="SG323" s="3"/>
      <c r="SH323" s="3"/>
      <c r="SI323" s="3"/>
      <c r="SJ323" s="3"/>
      <c r="SK323" s="3"/>
      <c r="SL323" s="3"/>
      <c r="SM323" s="3"/>
      <c r="SN323" s="3"/>
      <c r="SO323" s="3"/>
      <c r="SP323" s="3"/>
      <c r="SQ323" s="3"/>
      <c r="SR323" s="3"/>
      <c r="SS323" s="3"/>
      <c r="ST323" s="3"/>
      <c r="SU323" s="3"/>
      <c r="SV323" s="3"/>
      <c r="SW323" s="3"/>
      <c r="SX323" s="3"/>
      <c r="SY323" s="3"/>
      <c r="SZ323" s="3"/>
      <c r="TA323" s="3"/>
      <c r="TB323" s="3"/>
      <c r="TC323" s="3"/>
      <c r="TD323" s="3"/>
      <c r="TE323" s="3"/>
      <c r="TF323" s="3"/>
      <c r="TG323" s="3"/>
      <c r="TH323" s="3"/>
      <c r="TI323" s="3"/>
      <c r="TJ323" s="3"/>
      <c r="TK323" s="3"/>
      <c r="TL323" s="3"/>
      <c r="TM323" s="3"/>
      <c r="TN323" s="3"/>
      <c r="TO323" s="3"/>
      <c r="TP323" s="3"/>
      <c r="TQ323" s="3"/>
      <c r="TR323" s="3"/>
      <c r="TS323" s="3"/>
      <c r="TT323" s="3"/>
      <c r="TU323" s="3"/>
      <c r="TV323" s="3"/>
      <c r="TW323" s="3"/>
      <c r="TX323" s="3"/>
      <c r="TY323" s="3"/>
      <c r="TZ323" s="3"/>
      <c r="UA323" s="3"/>
      <c r="UB323" s="3"/>
      <c r="UC323" s="3"/>
      <c r="UD323" s="3"/>
      <c r="UE323" s="3"/>
      <c r="UF323" s="3"/>
      <c r="UG323" s="3"/>
      <c r="UH323" s="3"/>
      <c r="UI323" s="3"/>
      <c r="UJ323" s="3"/>
      <c r="UK323" s="3"/>
      <c r="UL323" s="3"/>
      <c r="UM323" s="3"/>
      <c r="UN323" s="3"/>
      <c r="UO323" s="3"/>
      <c r="UP323" s="3"/>
      <c r="UQ323" s="3"/>
      <c r="UR323" s="3"/>
      <c r="US323" s="3"/>
      <c r="UT323" s="3"/>
      <c r="UU323" s="3"/>
      <c r="UV323" s="3"/>
      <c r="UW323" s="3"/>
      <c r="UX323" s="3"/>
      <c r="UY323" s="3"/>
      <c r="UZ323" s="3"/>
      <c r="VA323" s="3"/>
      <c r="VB323" s="3"/>
      <c r="VC323" s="3"/>
      <c r="VD323" s="3"/>
      <c r="VE323" s="3"/>
      <c r="VF323" s="3"/>
      <c r="VG323" s="3"/>
      <c r="VH323" s="3"/>
      <c r="VI323" s="3"/>
      <c r="VJ323" s="3"/>
      <c r="VK323" s="3"/>
      <c r="VL323" s="3"/>
      <c r="VM323" s="3"/>
      <c r="VN323" s="3"/>
      <c r="VO323" s="3"/>
      <c r="VP323" s="3"/>
      <c r="VQ323" s="3"/>
      <c r="VR323" s="3"/>
      <c r="VS323" s="3"/>
      <c r="VT323" s="3"/>
      <c r="VU323" s="3"/>
      <c r="VV323" s="3"/>
      <c r="VW323" s="3"/>
      <c r="VX323" s="3"/>
      <c r="VY323" s="3"/>
      <c r="VZ323" s="3"/>
      <c r="WA323" s="3"/>
      <c r="WB323" s="3"/>
      <c r="WC323" s="3"/>
      <c r="WD323" s="3"/>
      <c r="WE323" s="3"/>
      <c r="WF323" s="3"/>
      <c r="WG323" s="3"/>
      <c r="WH323" s="3"/>
      <c r="WI323" s="3"/>
      <c r="WJ323" s="3"/>
      <c r="WK323" s="3"/>
      <c r="WL323" s="3"/>
      <c r="WM323" s="3"/>
      <c r="WN323" s="3"/>
      <c r="WO323" s="3"/>
      <c r="WP323" s="3"/>
      <c r="WQ323" s="3"/>
      <c r="WR323" s="3"/>
      <c r="WS323" s="3"/>
      <c r="WT323" s="3"/>
      <c r="WU323" s="3"/>
      <c r="WV323" s="3"/>
      <c r="WW323" s="3"/>
      <c r="WX323" s="3"/>
      <c r="WY323" s="3"/>
      <c r="WZ323" s="3"/>
      <c r="XA323" s="3"/>
      <c r="XB323" s="3"/>
      <c r="XC323" s="3"/>
      <c r="XD323" s="3"/>
      <c r="XE323" s="3"/>
      <c r="XF323" s="3"/>
      <c r="XG323" s="3"/>
      <c r="XH323" s="3"/>
      <c r="XI323" s="3"/>
      <c r="XJ323" s="3"/>
      <c r="XK323" s="3"/>
      <c r="XL323" s="3"/>
      <c r="XM323" s="3"/>
      <c r="XN323" s="3"/>
      <c r="XO323" s="3"/>
      <c r="XP323" s="3"/>
      <c r="XQ323" s="3"/>
      <c r="XR323" s="3"/>
      <c r="XS323" s="3"/>
      <c r="XT323" s="3"/>
      <c r="XU323" s="3"/>
      <c r="XV323" s="3"/>
      <c r="XW323" s="3"/>
      <c r="XX323" s="3"/>
      <c r="XY323" s="3"/>
      <c r="XZ323" s="3"/>
      <c r="YA323" s="3"/>
      <c r="YB323" s="3"/>
      <c r="YC323" s="3"/>
      <c r="YD323" s="3"/>
      <c r="YE323" s="3"/>
      <c r="YF323" s="3"/>
      <c r="YG323" s="3"/>
      <c r="YH323" s="3"/>
      <c r="YI323" s="3"/>
      <c r="YJ323" s="3"/>
      <c r="YK323" s="3"/>
      <c r="YL323" s="3"/>
      <c r="YM323" s="3"/>
      <c r="YN323" s="3"/>
      <c r="YO323" s="3"/>
      <c r="YP323" s="3"/>
      <c r="YQ323" s="3"/>
      <c r="YR323" s="3"/>
      <c r="YS323" s="3"/>
      <c r="YT323" s="3"/>
      <c r="YU323" s="3"/>
      <c r="YV323" s="3"/>
      <c r="YW323" s="3"/>
      <c r="YX323" s="3"/>
      <c r="YY323" s="3"/>
      <c r="YZ323" s="3"/>
      <c r="ZA323" s="3"/>
      <c r="ZB323" s="3"/>
      <c r="ZC323" s="3"/>
      <c r="ZD323" s="3"/>
      <c r="ZE323" s="3"/>
      <c r="ZF323" s="3"/>
      <c r="ZG323" s="3"/>
      <c r="ZH323" s="3"/>
      <c r="ZI323" s="3"/>
      <c r="ZJ323" s="3"/>
      <c r="ZK323" s="3"/>
      <c r="ZL323" s="3"/>
      <c r="ZM323" s="3"/>
      <c r="ZN323" s="3"/>
      <c r="ZO323" s="3"/>
      <c r="ZP323" s="3"/>
      <c r="ZQ323" s="3"/>
      <c r="ZR323" s="3"/>
      <c r="ZS323" s="3"/>
      <c r="ZT323" s="3"/>
      <c r="ZU323" s="3"/>
      <c r="ZV323" s="3"/>
      <c r="ZW323" s="3"/>
      <c r="ZX323" s="3"/>
      <c r="ZY323" s="3"/>
      <c r="ZZ323" s="3"/>
      <c r="AAA323" s="3"/>
      <c r="AAB323" s="3"/>
      <c r="AAC323" s="3"/>
      <c r="AAD323" s="3"/>
      <c r="AAE323" s="3"/>
      <c r="AAF323" s="3"/>
      <c r="AAG323" s="3"/>
      <c r="AAH323" s="3"/>
      <c r="AAI323" s="3"/>
      <c r="AAJ323" s="3"/>
      <c r="AAK323" s="3"/>
      <c r="AAL323" s="3"/>
      <c r="AAM323" s="3"/>
      <c r="AAN323" s="3"/>
      <c r="AAO323" s="3"/>
      <c r="AAP323" s="3"/>
      <c r="AAQ323" s="3"/>
      <c r="AAR323" s="3"/>
      <c r="AAS323" s="3"/>
      <c r="AAT323" s="3"/>
      <c r="AAU323" s="3"/>
      <c r="AAV323" s="3"/>
      <c r="AAW323" s="3"/>
      <c r="AAX323" s="3"/>
      <c r="AAY323" s="3"/>
      <c r="AAZ323" s="3"/>
      <c r="ABA323" s="3"/>
      <c r="ABB323" s="3"/>
      <c r="ABC323" s="3"/>
      <c r="ABD323" s="3"/>
      <c r="ABE323" s="3"/>
      <c r="ABF323" s="3"/>
      <c r="ABG323" s="3"/>
      <c r="ABH323" s="3"/>
      <c r="ABI323" s="3"/>
      <c r="ABJ323" s="3"/>
      <c r="ABK323" s="3"/>
      <c r="ABL323" s="3"/>
      <c r="ABM323" s="3"/>
      <c r="ABN323" s="3"/>
      <c r="ABO323" s="3"/>
      <c r="ABP323" s="3"/>
      <c r="ABQ323" s="3"/>
      <c r="ABR323" s="3"/>
      <c r="ABS323" s="3"/>
      <c r="ABT323" s="3"/>
      <c r="ABU323" s="3"/>
      <c r="ABV323" s="3"/>
      <c r="ABW323" s="3"/>
      <c r="ABX323" s="3"/>
      <c r="ABY323" s="3"/>
      <c r="ABZ323" s="3"/>
      <c r="ACA323" s="3"/>
      <c r="ACB323" s="3"/>
      <c r="ACC323" s="3"/>
      <c r="ACD323" s="3"/>
      <c r="ACE323" s="3"/>
      <c r="ACF323" s="3"/>
      <c r="ACG323" s="3"/>
      <c r="ACH323" s="3"/>
      <c r="ACI323" s="3"/>
      <c r="ACJ323" s="3"/>
      <c r="ACK323" s="3"/>
      <c r="ACL323" s="3"/>
      <c r="ACM323" s="3"/>
      <c r="ACN323" s="3"/>
      <c r="ACO323" s="3"/>
      <c r="ACP323" s="3"/>
      <c r="ACQ323" s="3"/>
      <c r="ACR323" s="3"/>
      <c r="ACS323" s="3"/>
      <c r="ACT323" s="3"/>
      <c r="ACU323" s="3"/>
      <c r="ACV323" s="3"/>
      <c r="ACW323" s="3"/>
      <c r="ACX323" s="3"/>
      <c r="ACY323" s="3"/>
      <c r="ACZ323" s="3"/>
      <c r="ADA323" s="3"/>
      <c r="ADB323" s="3"/>
      <c r="ADC323" s="3"/>
      <c r="ADD323" s="3"/>
      <c r="ADE323" s="3"/>
      <c r="ADF323" s="3"/>
      <c r="ADG323" s="3"/>
      <c r="ADH323" s="3"/>
      <c r="ADI323" s="3"/>
      <c r="ADJ323" s="3"/>
      <c r="ADK323" s="3"/>
      <c r="ADL323" s="3"/>
      <c r="ADM323" s="3"/>
      <c r="ADN323" s="3"/>
      <c r="ADO323" s="3"/>
      <c r="ADP323" s="3"/>
      <c r="ADQ323" s="3"/>
      <c r="ADR323" s="3"/>
      <c r="ADS323" s="3"/>
      <c r="ADT323" s="3"/>
      <c r="ADU323" s="3"/>
      <c r="ADV323" s="3"/>
      <c r="ADW323" s="3"/>
      <c r="ADX323" s="3"/>
      <c r="ADY323" s="3"/>
      <c r="ADZ323" s="3"/>
      <c r="AEA323" s="3"/>
      <c r="AEB323" s="3"/>
      <c r="AEC323" s="3"/>
      <c r="AED323" s="3"/>
      <c r="AEE323" s="3"/>
      <c r="AEF323" s="3"/>
      <c r="AEG323" s="3"/>
      <c r="AEH323" s="3"/>
      <c r="AEI323" s="3"/>
      <c r="AEJ323" s="3"/>
      <c r="AEK323" s="3"/>
      <c r="AEL323" s="3"/>
      <c r="AEM323" s="3"/>
      <c r="AEN323" s="3"/>
      <c r="AEO323" s="3"/>
      <c r="AEP323" s="3"/>
      <c r="AEQ323" s="3"/>
      <c r="AER323" s="3"/>
      <c r="AES323" s="3"/>
      <c r="AET323" s="3"/>
      <c r="AEU323" s="3"/>
      <c r="AEV323" s="3"/>
      <c r="AEW323" s="3"/>
      <c r="AEX323" s="3"/>
      <c r="AEY323" s="3"/>
      <c r="AEZ323" s="3"/>
      <c r="AFA323" s="3"/>
      <c r="AFB323" s="3"/>
      <c r="AFC323" s="3"/>
      <c r="AFD323" s="3"/>
      <c r="AFE323" s="3"/>
      <c r="AFF323" s="3"/>
      <c r="AFG323" s="3"/>
      <c r="AFH323" s="3"/>
      <c r="AFI323" s="3"/>
      <c r="AFJ323" s="3"/>
      <c r="AFK323" s="3"/>
      <c r="AFL323" s="3"/>
      <c r="AFM323" s="3"/>
      <c r="AFN323" s="3"/>
      <c r="AFO323" s="3"/>
      <c r="AFP323" s="3"/>
      <c r="AFQ323" s="3"/>
      <c r="AFR323" s="3"/>
      <c r="AFS323" s="3"/>
      <c r="AFT323" s="3"/>
      <c r="AFU323" s="3"/>
      <c r="AFV323" s="3"/>
      <c r="AFW323" s="3"/>
      <c r="AFX323" s="3"/>
      <c r="AFY323" s="3"/>
      <c r="AFZ323" s="3"/>
      <c r="AGA323" s="3"/>
      <c r="AGB323" s="3"/>
      <c r="AGC323" s="3"/>
      <c r="AGD323" s="3"/>
      <c r="AGE323" s="3"/>
      <c r="AGF323" s="3"/>
      <c r="AGG323" s="3"/>
      <c r="AGH323" s="3"/>
      <c r="AGI323" s="3"/>
      <c r="AGJ323" s="3"/>
      <c r="AGK323" s="3"/>
      <c r="AGL323" s="3"/>
      <c r="AGM323" s="3"/>
      <c r="AGN323" s="3"/>
      <c r="AGO323" s="3"/>
      <c r="AGP323" s="3"/>
      <c r="AGQ323" s="3"/>
      <c r="AGR323" s="3"/>
      <c r="AGS323" s="3"/>
      <c r="AGT323" s="3"/>
      <c r="AGU323" s="3"/>
      <c r="AGV323" s="3"/>
      <c r="AGW323" s="3"/>
      <c r="AGX323" s="3"/>
      <c r="AGY323" s="3"/>
      <c r="AGZ323" s="3"/>
      <c r="AHA323" s="3"/>
      <c r="AHB323" s="3"/>
      <c r="AHC323" s="3"/>
      <c r="AHD323" s="3"/>
      <c r="AHE323" s="3"/>
      <c r="AHF323" s="3"/>
      <c r="AHG323" s="3"/>
      <c r="AHH323" s="3"/>
      <c r="AHI323" s="3"/>
      <c r="AHJ323" s="3"/>
      <c r="AHK323" s="3"/>
      <c r="AHL323" s="3"/>
      <c r="AHM323" s="3"/>
      <c r="AHN323" s="3"/>
      <c r="AHO323" s="3"/>
      <c r="AHP323" s="3"/>
      <c r="AHQ323" s="3"/>
      <c r="AHR323" s="3"/>
      <c r="AHS323" s="3"/>
      <c r="AHT323" s="3"/>
      <c r="AHU323" s="3"/>
      <c r="AHV323" s="3"/>
      <c r="AHW323" s="3"/>
      <c r="AHX323" s="3"/>
      <c r="AHY323" s="3"/>
      <c r="AHZ323" s="3"/>
      <c r="AIA323" s="3"/>
      <c r="AIB323" s="3"/>
      <c r="AIC323" s="3"/>
      <c r="AID323" s="3"/>
      <c r="AIE323" s="3"/>
      <c r="AIF323" s="3"/>
      <c r="AIG323" s="3"/>
      <c r="AIH323" s="3"/>
      <c r="AII323" s="3"/>
      <c r="AIJ323" s="3"/>
      <c r="AIK323" s="3"/>
      <c r="AIL323" s="3"/>
      <c r="AIM323" s="3"/>
      <c r="AIN323" s="3"/>
      <c r="AIO323" s="3"/>
      <c r="AIP323" s="3"/>
      <c r="AIQ323" s="3"/>
      <c r="AIR323" s="3"/>
      <c r="AIS323" s="3"/>
      <c r="AIT323" s="3"/>
      <c r="AIU323" s="3"/>
      <c r="AIV323" s="3"/>
      <c r="AIW323" s="3"/>
      <c r="AIX323" s="3"/>
      <c r="AIY323" s="3"/>
      <c r="AIZ323" s="3"/>
      <c r="AJA323" s="3"/>
      <c r="AJB323" s="3"/>
      <c r="AJC323" s="3"/>
      <c r="AJD323" s="3"/>
      <c r="AJE323" s="3"/>
      <c r="AJF323" s="3"/>
      <c r="AJG323" s="3"/>
      <c r="AJH323" s="3"/>
      <c r="AJI323" s="3"/>
      <c r="AJJ323" s="3"/>
      <c r="AJK323" s="3"/>
      <c r="AJL323" s="3"/>
      <c r="AJM323" s="3"/>
      <c r="AJN323" s="3"/>
      <c r="AJO323" s="3"/>
      <c r="AJP323" s="3"/>
      <c r="AJQ323" s="3"/>
      <c r="AJR323" s="3"/>
      <c r="AJS323" s="3"/>
      <c r="AJT323" s="3"/>
      <c r="AJU323" s="3"/>
      <c r="AJV323" s="3"/>
      <c r="AJW323" s="3"/>
      <c r="AJX323" s="3"/>
      <c r="AJY323" s="3"/>
      <c r="AJZ323" s="3"/>
      <c r="AKA323" s="3"/>
      <c r="AKB323" s="3"/>
      <c r="AKC323" s="3"/>
      <c r="AKD323" s="3"/>
      <c r="AKE323" s="3"/>
      <c r="AKF323" s="3"/>
      <c r="AKG323" s="3"/>
      <c r="AKH323" s="3"/>
      <c r="AKI323" s="3"/>
      <c r="AKJ323" s="3"/>
      <c r="AKK323" s="3"/>
      <c r="AKL323" s="3"/>
      <c r="AKM323" s="3"/>
      <c r="AKN323" s="3"/>
      <c r="AKO323" s="3"/>
      <c r="AKP323" s="3"/>
      <c r="AKQ323" s="3"/>
      <c r="AKR323" s="3"/>
      <c r="AKS323" s="3"/>
      <c r="AKT323" s="3"/>
      <c r="AKU323" s="3"/>
      <c r="AKV323" s="3"/>
      <c r="AKW323" s="3"/>
      <c r="AKX323" s="3"/>
      <c r="AKY323" s="3"/>
      <c r="AKZ323" s="3"/>
      <c r="ALA323" s="3"/>
      <c r="ALB323" s="3"/>
      <c r="ALC323" s="3"/>
      <c r="ALD323" s="3"/>
      <c r="ALE323" s="3"/>
      <c r="ALF323" s="3"/>
      <c r="ALG323" s="3"/>
      <c r="ALH323" s="3"/>
      <c r="ALI323" s="3"/>
      <c r="ALJ323" s="3"/>
      <c r="ALK323" s="3"/>
      <c r="ALL323" s="3"/>
      <c r="ALM323" s="3"/>
      <c r="ALN323" s="3"/>
      <c r="ALO323" s="3"/>
      <c r="ALP323" s="3"/>
      <c r="ALQ323" s="3"/>
      <c r="ALR323" s="3"/>
      <c r="ALS323" s="3"/>
      <c r="ALT323" s="3"/>
      <c r="ALU323" s="3"/>
      <c r="ALV323" s="3"/>
      <c r="ALW323" s="3"/>
      <c r="ALX323" s="3"/>
      <c r="ALY323" s="3"/>
      <c r="ALZ323" s="3"/>
      <c r="AMA323" s="3"/>
      <c r="AMB323" s="3"/>
      <c r="AMC323" s="3"/>
      <c r="AMD323" s="3"/>
      <c r="AME323" s="3"/>
      <c r="AMF323" s="3"/>
      <c r="AMG323" s="3"/>
      <c r="AMH323" s="3"/>
      <c r="AMI323" s="3"/>
      <c r="AMJ323" s="3"/>
    </row>
    <row r="324" spans="1:1024" s="7" customFormat="1" ht="16.149999999999999" customHeight="1" x14ac:dyDescent="0.25">
      <c r="A324" s="91"/>
      <c r="B324" s="210" t="s">
        <v>128</v>
      </c>
      <c r="C324" s="82"/>
      <c r="D324" s="82"/>
      <c r="E324" s="82" t="s">
        <v>272</v>
      </c>
      <c r="F324" s="82"/>
      <c r="G324" s="135">
        <v>0</v>
      </c>
      <c r="H324" s="135">
        <v>0</v>
      </c>
      <c r="I324" s="135">
        <v>0</v>
      </c>
      <c r="J324" s="135">
        <v>0</v>
      </c>
      <c r="K324" s="135">
        <v>0</v>
      </c>
      <c r="L324" s="135">
        <v>0</v>
      </c>
      <c r="M324" s="135">
        <v>0</v>
      </c>
      <c r="N324" s="82"/>
      <c r="O324" s="82"/>
      <c r="P324" s="15"/>
    </row>
    <row r="325" spans="1:1024" customFormat="1" ht="16.149999999999999" customHeight="1" x14ac:dyDescent="0.25">
      <c r="A325" s="92"/>
      <c r="B325" s="211" t="s">
        <v>129</v>
      </c>
      <c r="C325" s="71"/>
      <c r="D325" s="71"/>
      <c r="E325" s="71" t="s">
        <v>272</v>
      </c>
      <c r="F325" s="71"/>
      <c r="G325" s="136">
        <v>0</v>
      </c>
      <c r="H325" s="136">
        <v>0</v>
      </c>
      <c r="I325" s="136">
        <v>0</v>
      </c>
      <c r="J325" s="136">
        <v>0</v>
      </c>
      <c r="K325" s="136">
        <v>0</v>
      </c>
      <c r="L325" s="136">
        <v>0</v>
      </c>
      <c r="M325" s="136">
        <v>0</v>
      </c>
      <c r="N325" s="71"/>
      <c r="O325" s="71"/>
      <c r="P325" s="18"/>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c r="EF325" s="3"/>
      <c r="EG325" s="3"/>
      <c r="EH325" s="3"/>
      <c r="EI325" s="3"/>
      <c r="EJ325" s="3"/>
      <c r="EK325" s="3"/>
      <c r="EL325" s="3"/>
      <c r="EM325" s="3"/>
      <c r="EN325" s="3"/>
      <c r="EO325" s="3"/>
      <c r="EP325" s="3"/>
      <c r="EQ325" s="3"/>
      <c r="ER325" s="3"/>
      <c r="ES325" s="3"/>
      <c r="ET325" s="3"/>
      <c r="EU325" s="3"/>
      <c r="EV325" s="3"/>
      <c r="EW325" s="3"/>
      <c r="EX325" s="3"/>
      <c r="EY325" s="3"/>
      <c r="EZ325" s="3"/>
      <c r="FA325" s="3"/>
      <c r="FB325" s="3"/>
      <c r="FC325" s="3"/>
      <c r="FD325" s="3"/>
      <c r="FE325" s="3"/>
      <c r="FF325" s="3"/>
      <c r="FG325" s="3"/>
      <c r="FH325" s="3"/>
      <c r="FI325" s="3"/>
      <c r="FJ325" s="3"/>
      <c r="FK325" s="3"/>
      <c r="FL325" s="3"/>
      <c r="FM325" s="3"/>
      <c r="FN325" s="3"/>
      <c r="FO325" s="3"/>
      <c r="FP325" s="3"/>
      <c r="FQ325" s="3"/>
      <c r="FR325" s="3"/>
      <c r="FS325" s="3"/>
      <c r="FT325" s="3"/>
      <c r="FU325" s="3"/>
      <c r="FV325" s="3"/>
      <c r="FW325" s="3"/>
      <c r="FX325" s="3"/>
      <c r="FY325" s="3"/>
      <c r="FZ325" s="3"/>
      <c r="GA325" s="3"/>
      <c r="GB325" s="3"/>
      <c r="GC325" s="3"/>
      <c r="GD325" s="3"/>
      <c r="GE325" s="3"/>
      <c r="GF325" s="3"/>
      <c r="GG325" s="3"/>
      <c r="GH325" s="3"/>
      <c r="GI325" s="3"/>
      <c r="GJ325" s="3"/>
      <c r="GK325" s="3"/>
      <c r="GL325" s="3"/>
      <c r="GM325" s="3"/>
      <c r="GN325" s="3"/>
      <c r="GO325" s="3"/>
      <c r="GP325" s="3"/>
      <c r="GQ325" s="3"/>
      <c r="GR325" s="3"/>
      <c r="GS325" s="3"/>
      <c r="GT325" s="3"/>
      <c r="GU325" s="3"/>
      <c r="GV325" s="3"/>
      <c r="GW325" s="3"/>
      <c r="GX325" s="3"/>
      <c r="GY325" s="3"/>
      <c r="GZ325" s="3"/>
      <c r="HA325" s="3"/>
      <c r="HB325" s="3"/>
      <c r="HC325" s="3"/>
      <c r="HD325" s="3"/>
      <c r="HE325" s="3"/>
      <c r="HF325" s="3"/>
      <c r="HG325" s="3"/>
      <c r="HH325" s="3"/>
      <c r="HI325" s="3"/>
      <c r="HJ325" s="3"/>
      <c r="HK325" s="3"/>
      <c r="HL325" s="3"/>
      <c r="HM325" s="3"/>
      <c r="HN325" s="3"/>
      <c r="HO325" s="3"/>
      <c r="HP325" s="3"/>
      <c r="HQ325" s="3"/>
      <c r="HR325" s="3"/>
      <c r="HS325" s="3"/>
      <c r="HT325" s="3"/>
      <c r="HU325" s="3"/>
      <c r="HV325" s="3"/>
      <c r="HW325" s="3"/>
      <c r="HX325" s="3"/>
      <c r="HY325" s="3"/>
      <c r="HZ325" s="3"/>
      <c r="IA325" s="3"/>
      <c r="IB325" s="3"/>
      <c r="IC325" s="3"/>
      <c r="ID325" s="3"/>
      <c r="IE325" s="3"/>
      <c r="IF325" s="3"/>
      <c r="IG325" s="3"/>
      <c r="IH325" s="3"/>
      <c r="II325" s="3"/>
      <c r="IJ325" s="3"/>
      <c r="IK325" s="3"/>
      <c r="IL325" s="3"/>
      <c r="IM325" s="3"/>
      <c r="IN325" s="3"/>
      <c r="IO325" s="3"/>
      <c r="IP325" s="3"/>
      <c r="IQ325" s="3"/>
      <c r="IR325" s="3"/>
      <c r="IS325" s="3"/>
      <c r="IT325" s="3"/>
      <c r="IU325" s="3"/>
      <c r="IV325" s="3"/>
      <c r="IW325" s="3"/>
      <c r="IX325" s="3"/>
      <c r="IY325" s="3"/>
      <c r="IZ325" s="3"/>
      <c r="JA325" s="3"/>
      <c r="JB325" s="3"/>
      <c r="JC325" s="3"/>
      <c r="JD325" s="3"/>
      <c r="JE325" s="3"/>
      <c r="JF325" s="3"/>
      <c r="JG325" s="3"/>
      <c r="JH325" s="3"/>
      <c r="JI325" s="3"/>
      <c r="JJ325" s="3"/>
      <c r="JK325" s="3"/>
      <c r="JL325" s="3"/>
      <c r="JM325" s="3"/>
      <c r="JN325" s="3"/>
      <c r="JO325" s="3"/>
      <c r="JP325" s="3"/>
      <c r="JQ325" s="3"/>
      <c r="JR325" s="3"/>
      <c r="JS325" s="3"/>
      <c r="JT325" s="3"/>
      <c r="JU325" s="3"/>
      <c r="JV325" s="3"/>
      <c r="JW325" s="3"/>
      <c r="JX325" s="3"/>
      <c r="JY325" s="3"/>
      <c r="JZ325" s="3"/>
      <c r="KA325" s="3"/>
      <c r="KB325" s="3"/>
      <c r="KC325" s="3"/>
      <c r="KD325" s="3"/>
      <c r="KE325" s="3"/>
      <c r="KF325" s="3"/>
      <c r="KG325" s="3"/>
      <c r="KH325" s="3"/>
      <c r="KI325" s="3"/>
      <c r="KJ325" s="3"/>
      <c r="KK325" s="3"/>
      <c r="KL325" s="3"/>
      <c r="KM325" s="3"/>
      <c r="KN325" s="3"/>
      <c r="KO325" s="3"/>
      <c r="KP325" s="3"/>
      <c r="KQ325" s="3"/>
      <c r="KR325" s="3"/>
      <c r="KS325" s="3"/>
      <c r="KT325" s="3"/>
      <c r="KU325" s="3"/>
      <c r="KV325" s="3"/>
      <c r="KW325" s="3"/>
      <c r="KX325" s="3"/>
      <c r="KY325" s="3"/>
      <c r="KZ325" s="3"/>
      <c r="LA325" s="3"/>
      <c r="LB325" s="3"/>
      <c r="LC325" s="3"/>
      <c r="LD325" s="3"/>
      <c r="LE325" s="3"/>
      <c r="LF325" s="3"/>
      <c r="LG325" s="3"/>
      <c r="LH325" s="3"/>
      <c r="LI325" s="3"/>
      <c r="LJ325" s="3"/>
      <c r="LK325" s="3"/>
      <c r="LL325" s="3"/>
      <c r="LM325" s="3"/>
      <c r="LN325" s="3"/>
      <c r="LO325" s="3"/>
      <c r="LP325" s="3"/>
      <c r="LQ325" s="3"/>
      <c r="LR325" s="3"/>
      <c r="LS325" s="3"/>
      <c r="LT325" s="3"/>
      <c r="LU325" s="3"/>
      <c r="LV325" s="3"/>
      <c r="LW325" s="3"/>
      <c r="LX325" s="3"/>
      <c r="LY325" s="3"/>
      <c r="LZ325" s="3"/>
      <c r="MA325" s="3"/>
      <c r="MB325" s="3"/>
      <c r="MC325" s="3"/>
      <c r="MD325" s="3"/>
      <c r="ME325" s="3"/>
      <c r="MF325" s="3"/>
      <c r="MG325" s="3"/>
      <c r="MH325" s="3"/>
      <c r="MI325" s="3"/>
      <c r="MJ325" s="3"/>
      <c r="MK325" s="3"/>
      <c r="ML325" s="3"/>
      <c r="MM325" s="3"/>
      <c r="MN325" s="3"/>
      <c r="MO325" s="3"/>
      <c r="MP325" s="3"/>
      <c r="MQ325" s="3"/>
      <c r="MR325" s="3"/>
      <c r="MS325" s="3"/>
      <c r="MT325" s="3"/>
      <c r="MU325" s="3"/>
      <c r="MV325" s="3"/>
      <c r="MW325" s="3"/>
      <c r="MX325" s="3"/>
      <c r="MY325" s="3"/>
      <c r="MZ325" s="3"/>
      <c r="NA325" s="3"/>
      <c r="NB325" s="3"/>
      <c r="NC325" s="3"/>
      <c r="ND325" s="3"/>
      <c r="NE325" s="3"/>
      <c r="NF325" s="3"/>
      <c r="NG325" s="3"/>
      <c r="NH325" s="3"/>
      <c r="NI325" s="3"/>
      <c r="NJ325" s="3"/>
      <c r="NK325" s="3"/>
      <c r="NL325" s="3"/>
      <c r="NM325" s="3"/>
      <c r="NN325" s="3"/>
      <c r="NO325" s="3"/>
      <c r="NP325" s="3"/>
      <c r="NQ325" s="3"/>
      <c r="NR325" s="3"/>
      <c r="NS325" s="3"/>
      <c r="NT325" s="3"/>
      <c r="NU325" s="3"/>
      <c r="NV325" s="3"/>
      <c r="NW325" s="3"/>
      <c r="NX325" s="3"/>
      <c r="NY325" s="3"/>
      <c r="NZ325" s="3"/>
      <c r="OA325" s="3"/>
      <c r="OB325" s="3"/>
      <c r="OC325" s="3"/>
      <c r="OD325" s="3"/>
      <c r="OE325" s="3"/>
      <c r="OF325" s="3"/>
      <c r="OG325" s="3"/>
      <c r="OH325" s="3"/>
      <c r="OI325" s="3"/>
      <c r="OJ325" s="3"/>
      <c r="OK325" s="3"/>
      <c r="OL325" s="3"/>
      <c r="OM325" s="3"/>
      <c r="ON325" s="3"/>
      <c r="OO325" s="3"/>
      <c r="OP325" s="3"/>
      <c r="OQ325" s="3"/>
      <c r="OR325" s="3"/>
      <c r="OS325" s="3"/>
      <c r="OT325" s="3"/>
      <c r="OU325" s="3"/>
      <c r="OV325" s="3"/>
      <c r="OW325" s="3"/>
      <c r="OX325" s="3"/>
      <c r="OY325" s="3"/>
      <c r="OZ325" s="3"/>
      <c r="PA325" s="3"/>
      <c r="PB325" s="3"/>
      <c r="PC325" s="3"/>
      <c r="PD325" s="3"/>
      <c r="PE325" s="3"/>
      <c r="PF325" s="3"/>
      <c r="PG325" s="3"/>
      <c r="PH325" s="3"/>
      <c r="PI325" s="3"/>
      <c r="PJ325" s="3"/>
      <c r="PK325" s="3"/>
      <c r="PL325" s="3"/>
      <c r="PM325" s="3"/>
      <c r="PN325" s="3"/>
      <c r="PO325" s="3"/>
      <c r="PP325" s="3"/>
      <c r="PQ325" s="3"/>
      <c r="PR325" s="3"/>
      <c r="PS325" s="3"/>
      <c r="PT325" s="3"/>
      <c r="PU325" s="3"/>
      <c r="PV325" s="3"/>
      <c r="PW325" s="3"/>
      <c r="PX325" s="3"/>
      <c r="PY325" s="3"/>
      <c r="PZ325" s="3"/>
      <c r="QA325" s="3"/>
      <c r="QB325" s="3"/>
      <c r="QC325" s="3"/>
      <c r="QD325" s="3"/>
      <c r="QE325" s="3"/>
      <c r="QF325" s="3"/>
      <c r="QG325" s="3"/>
      <c r="QH325" s="3"/>
      <c r="QI325" s="3"/>
      <c r="QJ325" s="3"/>
      <c r="QK325" s="3"/>
      <c r="QL325" s="3"/>
      <c r="QM325" s="3"/>
      <c r="QN325" s="3"/>
      <c r="QO325" s="3"/>
      <c r="QP325" s="3"/>
      <c r="QQ325" s="3"/>
      <c r="QR325" s="3"/>
      <c r="QS325" s="3"/>
      <c r="QT325" s="3"/>
      <c r="QU325" s="3"/>
      <c r="QV325" s="3"/>
      <c r="QW325" s="3"/>
      <c r="QX325" s="3"/>
      <c r="QY325" s="3"/>
      <c r="QZ325" s="3"/>
      <c r="RA325" s="3"/>
      <c r="RB325" s="3"/>
      <c r="RC325" s="3"/>
      <c r="RD325" s="3"/>
      <c r="RE325" s="3"/>
      <c r="RF325" s="3"/>
      <c r="RG325" s="3"/>
      <c r="RH325" s="3"/>
      <c r="RI325" s="3"/>
      <c r="RJ325" s="3"/>
      <c r="RK325" s="3"/>
      <c r="RL325" s="3"/>
      <c r="RM325" s="3"/>
      <c r="RN325" s="3"/>
      <c r="RO325" s="3"/>
      <c r="RP325" s="3"/>
      <c r="RQ325" s="3"/>
      <c r="RR325" s="3"/>
      <c r="RS325" s="3"/>
      <c r="RT325" s="3"/>
      <c r="RU325" s="3"/>
      <c r="RV325" s="3"/>
      <c r="RW325" s="3"/>
      <c r="RX325" s="3"/>
      <c r="RY325" s="3"/>
      <c r="RZ325" s="3"/>
      <c r="SA325" s="3"/>
      <c r="SB325" s="3"/>
      <c r="SC325" s="3"/>
      <c r="SD325" s="3"/>
      <c r="SE325" s="3"/>
      <c r="SF325" s="3"/>
      <c r="SG325" s="3"/>
      <c r="SH325" s="3"/>
      <c r="SI325" s="3"/>
      <c r="SJ325" s="3"/>
      <c r="SK325" s="3"/>
      <c r="SL325" s="3"/>
      <c r="SM325" s="3"/>
      <c r="SN325" s="3"/>
      <c r="SO325" s="3"/>
      <c r="SP325" s="3"/>
      <c r="SQ325" s="3"/>
      <c r="SR325" s="3"/>
      <c r="SS325" s="3"/>
      <c r="ST325" s="3"/>
      <c r="SU325" s="3"/>
      <c r="SV325" s="3"/>
      <c r="SW325" s="3"/>
      <c r="SX325" s="3"/>
      <c r="SY325" s="3"/>
      <c r="SZ325" s="3"/>
      <c r="TA325" s="3"/>
      <c r="TB325" s="3"/>
      <c r="TC325" s="3"/>
      <c r="TD325" s="3"/>
      <c r="TE325" s="3"/>
      <c r="TF325" s="3"/>
      <c r="TG325" s="3"/>
      <c r="TH325" s="3"/>
      <c r="TI325" s="3"/>
      <c r="TJ325" s="3"/>
      <c r="TK325" s="3"/>
      <c r="TL325" s="3"/>
      <c r="TM325" s="3"/>
      <c r="TN325" s="3"/>
      <c r="TO325" s="3"/>
      <c r="TP325" s="3"/>
      <c r="TQ325" s="3"/>
      <c r="TR325" s="3"/>
      <c r="TS325" s="3"/>
      <c r="TT325" s="3"/>
      <c r="TU325" s="3"/>
      <c r="TV325" s="3"/>
      <c r="TW325" s="3"/>
      <c r="TX325" s="3"/>
      <c r="TY325" s="3"/>
      <c r="TZ325" s="3"/>
      <c r="UA325" s="3"/>
      <c r="UB325" s="3"/>
      <c r="UC325" s="3"/>
      <c r="UD325" s="3"/>
      <c r="UE325" s="3"/>
      <c r="UF325" s="3"/>
      <c r="UG325" s="3"/>
      <c r="UH325" s="3"/>
      <c r="UI325" s="3"/>
      <c r="UJ325" s="3"/>
      <c r="UK325" s="3"/>
      <c r="UL325" s="3"/>
      <c r="UM325" s="3"/>
      <c r="UN325" s="3"/>
      <c r="UO325" s="3"/>
      <c r="UP325" s="3"/>
      <c r="UQ325" s="3"/>
      <c r="UR325" s="3"/>
      <c r="US325" s="3"/>
      <c r="UT325" s="3"/>
      <c r="UU325" s="3"/>
      <c r="UV325" s="3"/>
      <c r="UW325" s="3"/>
      <c r="UX325" s="3"/>
      <c r="UY325" s="3"/>
      <c r="UZ325" s="3"/>
      <c r="VA325" s="3"/>
      <c r="VB325" s="3"/>
      <c r="VC325" s="3"/>
      <c r="VD325" s="3"/>
      <c r="VE325" s="3"/>
      <c r="VF325" s="3"/>
      <c r="VG325" s="3"/>
      <c r="VH325" s="3"/>
      <c r="VI325" s="3"/>
      <c r="VJ325" s="3"/>
      <c r="VK325" s="3"/>
      <c r="VL325" s="3"/>
      <c r="VM325" s="3"/>
      <c r="VN325" s="3"/>
      <c r="VO325" s="3"/>
      <c r="VP325" s="3"/>
      <c r="VQ325" s="3"/>
      <c r="VR325" s="3"/>
      <c r="VS325" s="3"/>
      <c r="VT325" s="3"/>
      <c r="VU325" s="3"/>
      <c r="VV325" s="3"/>
      <c r="VW325" s="3"/>
      <c r="VX325" s="3"/>
      <c r="VY325" s="3"/>
      <c r="VZ325" s="3"/>
      <c r="WA325" s="3"/>
      <c r="WB325" s="3"/>
      <c r="WC325" s="3"/>
      <c r="WD325" s="3"/>
      <c r="WE325" s="3"/>
      <c r="WF325" s="3"/>
      <c r="WG325" s="3"/>
      <c r="WH325" s="3"/>
      <c r="WI325" s="3"/>
      <c r="WJ325" s="3"/>
      <c r="WK325" s="3"/>
      <c r="WL325" s="3"/>
      <c r="WM325" s="3"/>
      <c r="WN325" s="3"/>
      <c r="WO325" s="3"/>
      <c r="WP325" s="3"/>
      <c r="WQ325" s="3"/>
      <c r="WR325" s="3"/>
      <c r="WS325" s="3"/>
      <c r="WT325" s="3"/>
      <c r="WU325" s="3"/>
      <c r="WV325" s="3"/>
      <c r="WW325" s="3"/>
      <c r="WX325" s="3"/>
      <c r="WY325" s="3"/>
      <c r="WZ325" s="3"/>
      <c r="XA325" s="3"/>
      <c r="XB325" s="3"/>
      <c r="XC325" s="3"/>
      <c r="XD325" s="3"/>
      <c r="XE325" s="3"/>
      <c r="XF325" s="3"/>
      <c r="XG325" s="3"/>
      <c r="XH325" s="3"/>
      <c r="XI325" s="3"/>
      <c r="XJ325" s="3"/>
      <c r="XK325" s="3"/>
      <c r="XL325" s="3"/>
      <c r="XM325" s="3"/>
      <c r="XN325" s="3"/>
      <c r="XO325" s="3"/>
      <c r="XP325" s="3"/>
      <c r="XQ325" s="3"/>
      <c r="XR325" s="3"/>
      <c r="XS325" s="3"/>
      <c r="XT325" s="3"/>
      <c r="XU325" s="3"/>
      <c r="XV325" s="3"/>
      <c r="XW325" s="3"/>
      <c r="XX325" s="3"/>
      <c r="XY325" s="3"/>
      <c r="XZ325" s="3"/>
      <c r="YA325" s="3"/>
      <c r="YB325" s="3"/>
      <c r="YC325" s="3"/>
      <c r="YD325" s="3"/>
      <c r="YE325" s="3"/>
      <c r="YF325" s="3"/>
      <c r="YG325" s="3"/>
      <c r="YH325" s="3"/>
      <c r="YI325" s="3"/>
      <c r="YJ325" s="3"/>
      <c r="YK325" s="3"/>
      <c r="YL325" s="3"/>
      <c r="YM325" s="3"/>
      <c r="YN325" s="3"/>
      <c r="YO325" s="3"/>
      <c r="YP325" s="3"/>
      <c r="YQ325" s="3"/>
      <c r="YR325" s="3"/>
      <c r="YS325" s="3"/>
      <c r="YT325" s="3"/>
      <c r="YU325" s="3"/>
      <c r="YV325" s="3"/>
      <c r="YW325" s="3"/>
      <c r="YX325" s="3"/>
      <c r="YY325" s="3"/>
      <c r="YZ325" s="3"/>
      <c r="ZA325" s="3"/>
      <c r="ZB325" s="3"/>
      <c r="ZC325" s="3"/>
      <c r="ZD325" s="3"/>
      <c r="ZE325" s="3"/>
      <c r="ZF325" s="3"/>
      <c r="ZG325" s="3"/>
      <c r="ZH325" s="3"/>
      <c r="ZI325" s="3"/>
      <c r="ZJ325" s="3"/>
      <c r="ZK325" s="3"/>
      <c r="ZL325" s="3"/>
      <c r="ZM325" s="3"/>
      <c r="ZN325" s="3"/>
      <c r="ZO325" s="3"/>
      <c r="ZP325" s="3"/>
      <c r="ZQ325" s="3"/>
      <c r="ZR325" s="3"/>
      <c r="ZS325" s="3"/>
      <c r="ZT325" s="3"/>
      <c r="ZU325" s="3"/>
      <c r="ZV325" s="3"/>
      <c r="ZW325" s="3"/>
      <c r="ZX325" s="3"/>
      <c r="ZY325" s="3"/>
      <c r="ZZ325" s="3"/>
      <c r="AAA325" s="3"/>
      <c r="AAB325" s="3"/>
      <c r="AAC325" s="3"/>
      <c r="AAD325" s="3"/>
      <c r="AAE325" s="3"/>
      <c r="AAF325" s="3"/>
      <c r="AAG325" s="3"/>
      <c r="AAH325" s="3"/>
      <c r="AAI325" s="3"/>
      <c r="AAJ325" s="3"/>
      <c r="AAK325" s="3"/>
      <c r="AAL325" s="3"/>
      <c r="AAM325" s="3"/>
      <c r="AAN325" s="3"/>
      <c r="AAO325" s="3"/>
      <c r="AAP325" s="3"/>
      <c r="AAQ325" s="3"/>
      <c r="AAR325" s="3"/>
      <c r="AAS325" s="3"/>
      <c r="AAT325" s="3"/>
      <c r="AAU325" s="3"/>
      <c r="AAV325" s="3"/>
      <c r="AAW325" s="3"/>
      <c r="AAX325" s="3"/>
      <c r="AAY325" s="3"/>
      <c r="AAZ325" s="3"/>
      <c r="ABA325" s="3"/>
      <c r="ABB325" s="3"/>
      <c r="ABC325" s="3"/>
      <c r="ABD325" s="3"/>
      <c r="ABE325" s="3"/>
      <c r="ABF325" s="3"/>
      <c r="ABG325" s="3"/>
      <c r="ABH325" s="3"/>
      <c r="ABI325" s="3"/>
      <c r="ABJ325" s="3"/>
      <c r="ABK325" s="3"/>
      <c r="ABL325" s="3"/>
      <c r="ABM325" s="3"/>
      <c r="ABN325" s="3"/>
      <c r="ABO325" s="3"/>
      <c r="ABP325" s="3"/>
      <c r="ABQ325" s="3"/>
      <c r="ABR325" s="3"/>
      <c r="ABS325" s="3"/>
      <c r="ABT325" s="3"/>
      <c r="ABU325" s="3"/>
      <c r="ABV325" s="3"/>
      <c r="ABW325" s="3"/>
      <c r="ABX325" s="3"/>
      <c r="ABY325" s="3"/>
      <c r="ABZ325" s="3"/>
      <c r="ACA325" s="3"/>
      <c r="ACB325" s="3"/>
      <c r="ACC325" s="3"/>
      <c r="ACD325" s="3"/>
      <c r="ACE325" s="3"/>
      <c r="ACF325" s="3"/>
      <c r="ACG325" s="3"/>
      <c r="ACH325" s="3"/>
      <c r="ACI325" s="3"/>
      <c r="ACJ325" s="3"/>
      <c r="ACK325" s="3"/>
      <c r="ACL325" s="3"/>
      <c r="ACM325" s="3"/>
      <c r="ACN325" s="3"/>
      <c r="ACO325" s="3"/>
      <c r="ACP325" s="3"/>
      <c r="ACQ325" s="3"/>
      <c r="ACR325" s="3"/>
      <c r="ACS325" s="3"/>
      <c r="ACT325" s="3"/>
      <c r="ACU325" s="3"/>
      <c r="ACV325" s="3"/>
      <c r="ACW325" s="3"/>
      <c r="ACX325" s="3"/>
      <c r="ACY325" s="3"/>
      <c r="ACZ325" s="3"/>
      <c r="ADA325" s="3"/>
      <c r="ADB325" s="3"/>
      <c r="ADC325" s="3"/>
      <c r="ADD325" s="3"/>
      <c r="ADE325" s="3"/>
      <c r="ADF325" s="3"/>
      <c r="ADG325" s="3"/>
      <c r="ADH325" s="3"/>
      <c r="ADI325" s="3"/>
      <c r="ADJ325" s="3"/>
      <c r="ADK325" s="3"/>
      <c r="ADL325" s="3"/>
      <c r="ADM325" s="3"/>
      <c r="ADN325" s="3"/>
      <c r="ADO325" s="3"/>
      <c r="ADP325" s="3"/>
      <c r="ADQ325" s="3"/>
      <c r="ADR325" s="3"/>
      <c r="ADS325" s="3"/>
      <c r="ADT325" s="3"/>
      <c r="ADU325" s="3"/>
      <c r="ADV325" s="3"/>
      <c r="ADW325" s="3"/>
      <c r="ADX325" s="3"/>
      <c r="ADY325" s="3"/>
      <c r="ADZ325" s="3"/>
      <c r="AEA325" s="3"/>
      <c r="AEB325" s="3"/>
      <c r="AEC325" s="3"/>
      <c r="AED325" s="3"/>
      <c r="AEE325" s="3"/>
      <c r="AEF325" s="3"/>
      <c r="AEG325" s="3"/>
      <c r="AEH325" s="3"/>
      <c r="AEI325" s="3"/>
      <c r="AEJ325" s="3"/>
      <c r="AEK325" s="3"/>
      <c r="AEL325" s="3"/>
      <c r="AEM325" s="3"/>
      <c r="AEN325" s="3"/>
      <c r="AEO325" s="3"/>
      <c r="AEP325" s="3"/>
      <c r="AEQ325" s="3"/>
      <c r="AER325" s="3"/>
      <c r="AES325" s="3"/>
      <c r="AET325" s="3"/>
      <c r="AEU325" s="3"/>
      <c r="AEV325" s="3"/>
      <c r="AEW325" s="3"/>
      <c r="AEX325" s="3"/>
      <c r="AEY325" s="3"/>
      <c r="AEZ325" s="3"/>
      <c r="AFA325" s="3"/>
      <c r="AFB325" s="3"/>
      <c r="AFC325" s="3"/>
      <c r="AFD325" s="3"/>
      <c r="AFE325" s="3"/>
      <c r="AFF325" s="3"/>
      <c r="AFG325" s="3"/>
      <c r="AFH325" s="3"/>
      <c r="AFI325" s="3"/>
      <c r="AFJ325" s="3"/>
      <c r="AFK325" s="3"/>
      <c r="AFL325" s="3"/>
      <c r="AFM325" s="3"/>
      <c r="AFN325" s="3"/>
      <c r="AFO325" s="3"/>
      <c r="AFP325" s="3"/>
      <c r="AFQ325" s="3"/>
      <c r="AFR325" s="3"/>
      <c r="AFS325" s="3"/>
      <c r="AFT325" s="3"/>
      <c r="AFU325" s="3"/>
      <c r="AFV325" s="3"/>
      <c r="AFW325" s="3"/>
      <c r="AFX325" s="3"/>
      <c r="AFY325" s="3"/>
      <c r="AFZ325" s="3"/>
      <c r="AGA325" s="3"/>
      <c r="AGB325" s="3"/>
      <c r="AGC325" s="3"/>
      <c r="AGD325" s="3"/>
      <c r="AGE325" s="3"/>
      <c r="AGF325" s="3"/>
      <c r="AGG325" s="3"/>
      <c r="AGH325" s="3"/>
      <c r="AGI325" s="3"/>
      <c r="AGJ325" s="3"/>
      <c r="AGK325" s="3"/>
      <c r="AGL325" s="3"/>
      <c r="AGM325" s="3"/>
      <c r="AGN325" s="3"/>
      <c r="AGO325" s="3"/>
      <c r="AGP325" s="3"/>
      <c r="AGQ325" s="3"/>
      <c r="AGR325" s="3"/>
      <c r="AGS325" s="3"/>
      <c r="AGT325" s="3"/>
      <c r="AGU325" s="3"/>
      <c r="AGV325" s="3"/>
      <c r="AGW325" s="3"/>
      <c r="AGX325" s="3"/>
      <c r="AGY325" s="3"/>
      <c r="AGZ325" s="3"/>
      <c r="AHA325" s="3"/>
      <c r="AHB325" s="3"/>
      <c r="AHC325" s="3"/>
      <c r="AHD325" s="3"/>
      <c r="AHE325" s="3"/>
      <c r="AHF325" s="3"/>
      <c r="AHG325" s="3"/>
      <c r="AHH325" s="3"/>
      <c r="AHI325" s="3"/>
      <c r="AHJ325" s="3"/>
      <c r="AHK325" s="3"/>
      <c r="AHL325" s="3"/>
      <c r="AHM325" s="3"/>
      <c r="AHN325" s="3"/>
      <c r="AHO325" s="3"/>
      <c r="AHP325" s="3"/>
      <c r="AHQ325" s="3"/>
      <c r="AHR325" s="3"/>
      <c r="AHS325" s="3"/>
      <c r="AHT325" s="3"/>
      <c r="AHU325" s="3"/>
      <c r="AHV325" s="3"/>
      <c r="AHW325" s="3"/>
      <c r="AHX325" s="3"/>
      <c r="AHY325" s="3"/>
      <c r="AHZ325" s="3"/>
      <c r="AIA325" s="3"/>
      <c r="AIB325" s="3"/>
      <c r="AIC325" s="3"/>
      <c r="AID325" s="3"/>
      <c r="AIE325" s="3"/>
      <c r="AIF325" s="3"/>
      <c r="AIG325" s="3"/>
      <c r="AIH325" s="3"/>
      <c r="AII325" s="3"/>
      <c r="AIJ325" s="3"/>
      <c r="AIK325" s="3"/>
      <c r="AIL325" s="3"/>
      <c r="AIM325" s="3"/>
      <c r="AIN325" s="3"/>
      <c r="AIO325" s="3"/>
      <c r="AIP325" s="3"/>
      <c r="AIQ325" s="3"/>
      <c r="AIR325" s="3"/>
      <c r="AIS325" s="3"/>
      <c r="AIT325" s="3"/>
      <c r="AIU325" s="3"/>
      <c r="AIV325" s="3"/>
      <c r="AIW325" s="3"/>
      <c r="AIX325" s="3"/>
      <c r="AIY325" s="3"/>
      <c r="AIZ325" s="3"/>
      <c r="AJA325" s="3"/>
      <c r="AJB325" s="3"/>
      <c r="AJC325" s="3"/>
      <c r="AJD325" s="3"/>
      <c r="AJE325" s="3"/>
      <c r="AJF325" s="3"/>
      <c r="AJG325" s="3"/>
      <c r="AJH325" s="3"/>
      <c r="AJI325" s="3"/>
      <c r="AJJ325" s="3"/>
      <c r="AJK325" s="3"/>
      <c r="AJL325" s="3"/>
      <c r="AJM325" s="3"/>
      <c r="AJN325" s="3"/>
      <c r="AJO325" s="3"/>
      <c r="AJP325" s="3"/>
      <c r="AJQ325" s="3"/>
      <c r="AJR325" s="3"/>
      <c r="AJS325" s="3"/>
      <c r="AJT325" s="3"/>
      <c r="AJU325" s="3"/>
      <c r="AJV325" s="3"/>
      <c r="AJW325" s="3"/>
      <c r="AJX325" s="3"/>
      <c r="AJY325" s="3"/>
      <c r="AJZ325" s="3"/>
      <c r="AKA325" s="3"/>
      <c r="AKB325" s="3"/>
      <c r="AKC325" s="3"/>
      <c r="AKD325" s="3"/>
      <c r="AKE325" s="3"/>
      <c r="AKF325" s="3"/>
      <c r="AKG325" s="3"/>
      <c r="AKH325" s="3"/>
      <c r="AKI325" s="3"/>
      <c r="AKJ325" s="3"/>
      <c r="AKK325" s="3"/>
      <c r="AKL325" s="3"/>
      <c r="AKM325" s="3"/>
      <c r="AKN325" s="3"/>
      <c r="AKO325" s="3"/>
      <c r="AKP325" s="3"/>
      <c r="AKQ325" s="3"/>
      <c r="AKR325" s="3"/>
      <c r="AKS325" s="3"/>
      <c r="AKT325" s="3"/>
      <c r="AKU325" s="3"/>
      <c r="AKV325" s="3"/>
      <c r="AKW325" s="3"/>
      <c r="AKX325" s="3"/>
      <c r="AKY325" s="3"/>
      <c r="AKZ325" s="3"/>
      <c r="ALA325" s="3"/>
      <c r="ALB325" s="3"/>
      <c r="ALC325" s="3"/>
      <c r="ALD325" s="3"/>
      <c r="ALE325" s="3"/>
      <c r="ALF325" s="3"/>
      <c r="ALG325" s="3"/>
      <c r="ALH325" s="3"/>
      <c r="ALI325" s="3"/>
      <c r="ALJ325" s="3"/>
      <c r="ALK325" s="3"/>
      <c r="ALL325" s="3"/>
      <c r="ALM325" s="3"/>
      <c r="ALN325" s="3"/>
      <c r="ALO325" s="3"/>
      <c r="ALP325" s="3"/>
      <c r="ALQ325" s="3"/>
      <c r="ALR325" s="3"/>
      <c r="ALS325" s="3"/>
      <c r="ALT325" s="3"/>
      <c r="ALU325" s="3"/>
      <c r="ALV325" s="3"/>
      <c r="ALW325" s="3"/>
      <c r="ALX325" s="3"/>
      <c r="ALY325" s="3"/>
      <c r="ALZ325" s="3"/>
      <c r="AMA325" s="3"/>
      <c r="AMB325" s="3"/>
      <c r="AMC325" s="3"/>
      <c r="AMD325" s="3"/>
      <c r="AME325" s="3"/>
      <c r="AMF325" s="3"/>
      <c r="AMG325" s="3"/>
      <c r="AMH325" s="3"/>
      <c r="AMI325" s="3"/>
      <c r="AMJ325" s="3"/>
    </row>
    <row r="326" spans="1:1024" customFormat="1" ht="16.149999999999999" customHeight="1" x14ac:dyDescent="0.25">
      <c r="A326" s="92"/>
      <c r="B326" s="211" t="s">
        <v>130</v>
      </c>
      <c r="C326" s="71"/>
      <c r="D326" s="71"/>
      <c r="E326" s="71" t="s">
        <v>272</v>
      </c>
      <c r="F326" s="71"/>
      <c r="G326" s="136">
        <v>0</v>
      </c>
      <c r="H326" s="136">
        <v>0</v>
      </c>
      <c r="I326" s="136">
        <v>0</v>
      </c>
      <c r="J326" s="136">
        <v>0</v>
      </c>
      <c r="K326" s="136">
        <v>0</v>
      </c>
      <c r="L326" s="136">
        <v>0</v>
      </c>
      <c r="M326" s="136">
        <v>0</v>
      </c>
      <c r="N326" s="71"/>
      <c r="O326" s="71"/>
      <c r="P326" s="18"/>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c r="GE326" s="3"/>
      <c r="GF326" s="3"/>
      <c r="GG326" s="3"/>
      <c r="GH326" s="3"/>
      <c r="GI326" s="3"/>
      <c r="GJ326" s="3"/>
      <c r="GK326" s="3"/>
      <c r="GL326" s="3"/>
      <c r="GM326" s="3"/>
      <c r="GN326" s="3"/>
      <c r="GO326" s="3"/>
      <c r="GP326" s="3"/>
      <c r="GQ326" s="3"/>
      <c r="GR326" s="3"/>
      <c r="GS326" s="3"/>
      <c r="GT326" s="3"/>
      <c r="GU326" s="3"/>
      <c r="GV326" s="3"/>
      <c r="GW326" s="3"/>
      <c r="GX326" s="3"/>
      <c r="GY326" s="3"/>
      <c r="GZ326" s="3"/>
      <c r="HA326" s="3"/>
      <c r="HB326" s="3"/>
      <c r="HC326" s="3"/>
      <c r="HD326" s="3"/>
      <c r="HE326" s="3"/>
      <c r="HF326" s="3"/>
      <c r="HG326" s="3"/>
      <c r="HH326" s="3"/>
      <c r="HI326" s="3"/>
      <c r="HJ326" s="3"/>
      <c r="HK326" s="3"/>
      <c r="HL326" s="3"/>
      <c r="HM326" s="3"/>
      <c r="HN326" s="3"/>
      <c r="HO326" s="3"/>
      <c r="HP326" s="3"/>
      <c r="HQ326" s="3"/>
      <c r="HR326" s="3"/>
      <c r="HS326" s="3"/>
      <c r="HT326" s="3"/>
      <c r="HU326" s="3"/>
      <c r="HV326" s="3"/>
      <c r="HW326" s="3"/>
      <c r="HX326" s="3"/>
      <c r="HY326" s="3"/>
      <c r="HZ326" s="3"/>
      <c r="IA326" s="3"/>
      <c r="IB326" s="3"/>
      <c r="IC326" s="3"/>
      <c r="ID326" s="3"/>
      <c r="IE326" s="3"/>
      <c r="IF326" s="3"/>
      <c r="IG326" s="3"/>
      <c r="IH326" s="3"/>
      <c r="II326" s="3"/>
      <c r="IJ326" s="3"/>
      <c r="IK326" s="3"/>
      <c r="IL326" s="3"/>
      <c r="IM326" s="3"/>
      <c r="IN326" s="3"/>
      <c r="IO326" s="3"/>
      <c r="IP326" s="3"/>
      <c r="IQ326" s="3"/>
      <c r="IR326" s="3"/>
      <c r="IS326" s="3"/>
      <c r="IT326" s="3"/>
      <c r="IU326" s="3"/>
      <c r="IV326" s="3"/>
      <c r="IW326" s="3"/>
      <c r="IX326" s="3"/>
      <c r="IY326" s="3"/>
      <c r="IZ326" s="3"/>
      <c r="JA326" s="3"/>
      <c r="JB326" s="3"/>
      <c r="JC326" s="3"/>
      <c r="JD326" s="3"/>
      <c r="JE326" s="3"/>
      <c r="JF326" s="3"/>
      <c r="JG326" s="3"/>
      <c r="JH326" s="3"/>
      <c r="JI326" s="3"/>
      <c r="JJ326" s="3"/>
      <c r="JK326" s="3"/>
      <c r="JL326" s="3"/>
      <c r="JM326" s="3"/>
      <c r="JN326" s="3"/>
      <c r="JO326" s="3"/>
      <c r="JP326" s="3"/>
      <c r="JQ326" s="3"/>
      <c r="JR326" s="3"/>
      <c r="JS326" s="3"/>
      <c r="JT326" s="3"/>
      <c r="JU326" s="3"/>
      <c r="JV326" s="3"/>
      <c r="JW326" s="3"/>
      <c r="JX326" s="3"/>
      <c r="JY326" s="3"/>
      <c r="JZ326" s="3"/>
      <c r="KA326" s="3"/>
      <c r="KB326" s="3"/>
      <c r="KC326" s="3"/>
      <c r="KD326" s="3"/>
      <c r="KE326" s="3"/>
      <c r="KF326" s="3"/>
      <c r="KG326" s="3"/>
      <c r="KH326" s="3"/>
      <c r="KI326" s="3"/>
      <c r="KJ326" s="3"/>
      <c r="KK326" s="3"/>
      <c r="KL326" s="3"/>
      <c r="KM326" s="3"/>
      <c r="KN326" s="3"/>
      <c r="KO326" s="3"/>
      <c r="KP326" s="3"/>
      <c r="KQ326" s="3"/>
      <c r="KR326" s="3"/>
      <c r="KS326" s="3"/>
      <c r="KT326" s="3"/>
      <c r="KU326" s="3"/>
      <c r="KV326" s="3"/>
      <c r="KW326" s="3"/>
      <c r="KX326" s="3"/>
      <c r="KY326" s="3"/>
      <c r="KZ326" s="3"/>
      <c r="LA326" s="3"/>
      <c r="LB326" s="3"/>
      <c r="LC326" s="3"/>
      <c r="LD326" s="3"/>
      <c r="LE326" s="3"/>
      <c r="LF326" s="3"/>
      <c r="LG326" s="3"/>
      <c r="LH326" s="3"/>
      <c r="LI326" s="3"/>
      <c r="LJ326" s="3"/>
      <c r="LK326" s="3"/>
      <c r="LL326" s="3"/>
      <c r="LM326" s="3"/>
      <c r="LN326" s="3"/>
      <c r="LO326" s="3"/>
      <c r="LP326" s="3"/>
      <c r="LQ326" s="3"/>
      <c r="LR326" s="3"/>
      <c r="LS326" s="3"/>
      <c r="LT326" s="3"/>
      <c r="LU326" s="3"/>
      <c r="LV326" s="3"/>
      <c r="LW326" s="3"/>
      <c r="LX326" s="3"/>
      <c r="LY326" s="3"/>
      <c r="LZ326" s="3"/>
      <c r="MA326" s="3"/>
      <c r="MB326" s="3"/>
      <c r="MC326" s="3"/>
      <c r="MD326" s="3"/>
      <c r="ME326" s="3"/>
      <c r="MF326" s="3"/>
      <c r="MG326" s="3"/>
      <c r="MH326" s="3"/>
      <c r="MI326" s="3"/>
      <c r="MJ326" s="3"/>
      <c r="MK326" s="3"/>
      <c r="ML326" s="3"/>
      <c r="MM326" s="3"/>
      <c r="MN326" s="3"/>
      <c r="MO326" s="3"/>
      <c r="MP326" s="3"/>
      <c r="MQ326" s="3"/>
      <c r="MR326" s="3"/>
      <c r="MS326" s="3"/>
      <c r="MT326" s="3"/>
      <c r="MU326" s="3"/>
      <c r="MV326" s="3"/>
      <c r="MW326" s="3"/>
      <c r="MX326" s="3"/>
      <c r="MY326" s="3"/>
      <c r="MZ326" s="3"/>
      <c r="NA326" s="3"/>
      <c r="NB326" s="3"/>
      <c r="NC326" s="3"/>
      <c r="ND326" s="3"/>
      <c r="NE326" s="3"/>
      <c r="NF326" s="3"/>
      <c r="NG326" s="3"/>
      <c r="NH326" s="3"/>
      <c r="NI326" s="3"/>
      <c r="NJ326" s="3"/>
      <c r="NK326" s="3"/>
      <c r="NL326" s="3"/>
      <c r="NM326" s="3"/>
      <c r="NN326" s="3"/>
      <c r="NO326" s="3"/>
      <c r="NP326" s="3"/>
      <c r="NQ326" s="3"/>
      <c r="NR326" s="3"/>
      <c r="NS326" s="3"/>
      <c r="NT326" s="3"/>
      <c r="NU326" s="3"/>
      <c r="NV326" s="3"/>
      <c r="NW326" s="3"/>
      <c r="NX326" s="3"/>
      <c r="NY326" s="3"/>
      <c r="NZ326" s="3"/>
      <c r="OA326" s="3"/>
      <c r="OB326" s="3"/>
      <c r="OC326" s="3"/>
      <c r="OD326" s="3"/>
      <c r="OE326" s="3"/>
      <c r="OF326" s="3"/>
      <c r="OG326" s="3"/>
      <c r="OH326" s="3"/>
      <c r="OI326" s="3"/>
      <c r="OJ326" s="3"/>
      <c r="OK326" s="3"/>
      <c r="OL326" s="3"/>
      <c r="OM326" s="3"/>
      <c r="ON326" s="3"/>
      <c r="OO326" s="3"/>
      <c r="OP326" s="3"/>
      <c r="OQ326" s="3"/>
      <c r="OR326" s="3"/>
      <c r="OS326" s="3"/>
      <c r="OT326" s="3"/>
      <c r="OU326" s="3"/>
      <c r="OV326" s="3"/>
      <c r="OW326" s="3"/>
      <c r="OX326" s="3"/>
      <c r="OY326" s="3"/>
      <c r="OZ326" s="3"/>
      <c r="PA326" s="3"/>
      <c r="PB326" s="3"/>
      <c r="PC326" s="3"/>
      <c r="PD326" s="3"/>
      <c r="PE326" s="3"/>
      <c r="PF326" s="3"/>
      <c r="PG326" s="3"/>
      <c r="PH326" s="3"/>
      <c r="PI326" s="3"/>
      <c r="PJ326" s="3"/>
      <c r="PK326" s="3"/>
      <c r="PL326" s="3"/>
      <c r="PM326" s="3"/>
      <c r="PN326" s="3"/>
      <c r="PO326" s="3"/>
      <c r="PP326" s="3"/>
      <c r="PQ326" s="3"/>
      <c r="PR326" s="3"/>
      <c r="PS326" s="3"/>
      <c r="PT326" s="3"/>
      <c r="PU326" s="3"/>
      <c r="PV326" s="3"/>
      <c r="PW326" s="3"/>
      <c r="PX326" s="3"/>
      <c r="PY326" s="3"/>
      <c r="PZ326" s="3"/>
      <c r="QA326" s="3"/>
      <c r="QB326" s="3"/>
      <c r="QC326" s="3"/>
      <c r="QD326" s="3"/>
      <c r="QE326" s="3"/>
      <c r="QF326" s="3"/>
      <c r="QG326" s="3"/>
      <c r="QH326" s="3"/>
      <c r="QI326" s="3"/>
      <c r="QJ326" s="3"/>
      <c r="QK326" s="3"/>
      <c r="QL326" s="3"/>
      <c r="QM326" s="3"/>
      <c r="QN326" s="3"/>
      <c r="QO326" s="3"/>
      <c r="QP326" s="3"/>
      <c r="QQ326" s="3"/>
      <c r="QR326" s="3"/>
      <c r="QS326" s="3"/>
      <c r="QT326" s="3"/>
      <c r="QU326" s="3"/>
      <c r="QV326" s="3"/>
      <c r="QW326" s="3"/>
      <c r="QX326" s="3"/>
      <c r="QY326" s="3"/>
      <c r="QZ326" s="3"/>
      <c r="RA326" s="3"/>
      <c r="RB326" s="3"/>
      <c r="RC326" s="3"/>
      <c r="RD326" s="3"/>
      <c r="RE326" s="3"/>
      <c r="RF326" s="3"/>
      <c r="RG326" s="3"/>
      <c r="RH326" s="3"/>
      <c r="RI326" s="3"/>
      <c r="RJ326" s="3"/>
      <c r="RK326" s="3"/>
      <c r="RL326" s="3"/>
      <c r="RM326" s="3"/>
      <c r="RN326" s="3"/>
      <c r="RO326" s="3"/>
      <c r="RP326" s="3"/>
      <c r="RQ326" s="3"/>
      <c r="RR326" s="3"/>
      <c r="RS326" s="3"/>
      <c r="RT326" s="3"/>
      <c r="RU326" s="3"/>
      <c r="RV326" s="3"/>
      <c r="RW326" s="3"/>
      <c r="RX326" s="3"/>
      <c r="RY326" s="3"/>
      <c r="RZ326" s="3"/>
      <c r="SA326" s="3"/>
      <c r="SB326" s="3"/>
      <c r="SC326" s="3"/>
      <c r="SD326" s="3"/>
      <c r="SE326" s="3"/>
      <c r="SF326" s="3"/>
      <c r="SG326" s="3"/>
      <c r="SH326" s="3"/>
      <c r="SI326" s="3"/>
      <c r="SJ326" s="3"/>
      <c r="SK326" s="3"/>
      <c r="SL326" s="3"/>
      <c r="SM326" s="3"/>
      <c r="SN326" s="3"/>
      <c r="SO326" s="3"/>
      <c r="SP326" s="3"/>
      <c r="SQ326" s="3"/>
      <c r="SR326" s="3"/>
      <c r="SS326" s="3"/>
      <c r="ST326" s="3"/>
      <c r="SU326" s="3"/>
      <c r="SV326" s="3"/>
      <c r="SW326" s="3"/>
      <c r="SX326" s="3"/>
      <c r="SY326" s="3"/>
      <c r="SZ326" s="3"/>
      <c r="TA326" s="3"/>
      <c r="TB326" s="3"/>
      <c r="TC326" s="3"/>
      <c r="TD326" s="3"/>
      <c r="TE326" s="3"/>
      <c r="TF326" s="3"/>
      <c r="TG326" s="3"/>
      <c r="TH326" s="3"/>
      <c r="TI326" s="3"/>
      <c r="TJ326" s="3"/>
      <c r="TK326" s="3"/>
      <c r="TL326" s="3"/>
      <c r="TM326" s="3"/>
      <c r="TN326" s="3"/>
      <c r="TO326" s="3"/>
      <c r="TP326" s="3"/>
      <c r="TQ326" s="3"/>
      <c r="TR326" s="3"/>
      <c r="TS326" s="3"/>
      <c r="TT326" s="3"/>
      <c r="TU326" s="3"/>
      <c r="TV326" s="3"/>
      <c r="TW326" s="3"/>
      <c r="TX326" s="3"/>
      <c r="TY326" s="3"/>
      <c r="TZ326" s="3"/>
      <c r="UA326" s="3"/>
      <c r="UB326" s="3"/>
      <c r="UC326" s="3"/>
      <c r="UD326" s="3"/>
      <c r="UE326" s="3"/>
      <c r="UF326" s="3"/>
      <c r="UG326" s="3"/>
      <c r="UH326" s="3"/>
      <c r="UI326" s="3"/>
      <c r="UJ326" s="3"/>
      <c r="UK326" s="3"/>
      <c r="UL326" s="3"/>
      <c r="UM326" s="3"/>
      <c r="UN326" s="3"/>
      <c r="UO326" s="3"/>
      <c r="UP326" s="3"/>
      <c r="UQ326" s="3"/>
      <c r="UR326" s="3"/>
      <c r="US326" s="3"/>
      <c r="UT326" s="3"/>
      <c r="UU326" s="3"/>
      <c r="UV326" s="3"/>
      <c r="UW326" s="3"/>
      <c r="UX326" s="3"/>
      <c r="UY326" s="3"/>
      <c r="UZ326" s="3"/>
      <c r="VA326" s="3"/>
      <c r="VB326" s="3"/>
      <c r="VC326" s="3"/>
      <c r="VD326" s="3"/>
      <c r="VE326" s="3"/>
      <c r="VF326" s="3"/>
      <c r="VG326" s="3"/>
      <c r="VH326" s="3"/>
      <c r="VI326" s="3"/>
      <c r="VJ326" s="3"/>
      <c r="VK326" s="3"/>
      <c r="VL326" s="3"/>
      <c r="VM326" s="3"/>
      <c r="VN326" s="3"/>
      <c r="VO326" s="3"/>
      <c r="VP326" s="3"/>
      <c r="VQ326" s="3"/>
      <c r="VR326" s="3"/>
      <c r="VS326" s="3"/>
      <c r="VT326" s="3"/>
      <c r="VU326" s="3"/>
      <c r="VV326" s="3"/>
      <c r="VW326" s="3"/>
      <c r="VX326" s="3"/>
      <c r="VY326" s="3"/>
      <c r="VZ326" s="3"/>
      <c r="WA326" s="3"/>
      <c r="WB326" s="3"/>
      <c r="WC326" s="3"/>
      <c r="WD326" s="3"/>
      <c r="WE326" s="3"/>
      <c r="WF326" s="3"/>
      <c r="WG326" s="3"/>
      <c r="WH326" s="3"/>
      <c r="WI326" s="3"/>
      <c r="WJ326" s="3"/>
      <c r="WK326" s="3"/>
      <c r="WL326" s="3"/>
      <c r="WM326" s="3"/>
      <c r="WN326" s="3"/>
      <c r="WO326" s="3"/>
      <c r="WP326" s="3"/>
      <c r="WQ326" s="3"/>
      <c r="WR326" s="3"/>
      <c r="WS326" s="3"/>
      <c r="WT326" s="3"/>
      <c r="WU326" s="3"/>
      <c r="WV326" s="3"/>
      <c r="WW326" s="3"/>
      <c r="WX326" s="3"/>
      <c r="WY326" s="3"/>
      <c r="WZ326" s="3"/>
      <c r="XA326" s="3"/>
      <c r="XB326" s="3"/>
      <c r="XC326" s="3"/>
      <c r="XD326" s="3"/>
      <c r="XE326" s="3"/>
      <c r="XF326" s="3"/>
      <c r="XG326" s="3"/>
      <c r="XH326" s="3"/>
      <c r="XI326" s="3"/>
      <c r="XJ326" s="3"/>
      <c r="XK326" s="3"/>
      <c r="XL326" s="3"/>
      <c r="XM326" s="3"/>
      <c r="XN326" s="3"/>
      <c r="XO326" s="3"/>
      <c r="XP326" s="3"/>
      <c r="XQ326" s="3"/>
      <c r="XR326" s="3"/>
      <c r="XS326" s="3"/>
      <c r="XT326" s="3"/>
      <c r="XU326" s="3"/>
      <c r="XV326" s="3"/>
      <c r="XW326" s="3"/>
      <c r="XX326" s="3"/>
      <c r="XY326" s="3"/>
      <c r="XZ326" s="3"/>
      <c r="YA326" s="3"/>
      <c r="YB326" s="3"/>
      <c r="YC326" s="3"/>
      <c r="YD326" s="3"/>
      <c r="YE326" s="3"/>
      <c r="YF326" s="3"/>
      <c r="YG326" s="3"/>
      <c r="YH326" s="3"/>
      <c r="YI326" s="3"/>
      <c r="YJ326" s="3"/>
      <c r="YK326" s="3"/>
      <c r="YL326" s="3"/>
      <c r="YM326" s="3"/>
      <c r="YN326" s="3"/>
      <c r="YO326" s="3"/>
      <c r="YP326" s="3"/>
      <c r="YQ326" s="3"/>
      <c r="YR326" s="3"/>
      <c r="YS326" s="3"/>
      <c r="YT326" s="3"/>
      <c r="YU326" s="3"/>
      <c r="YV326" s="3"/>
      <c r="YW326" s="3"/>
      <c r="YX326" s="3"/>
      <c r="YY326" s="3"/>
      <c r="YZ326" s="3"/>
      <c r="ZA326" s="3"/>
      <c r="ZB326" s="3"/>
      <c r="ZC326" s="3"/>
      <c r="ZD326" s="3"/>
      <c r="ZE326" s="3"/>
      <c r="ZF326" s="3"/>
      <c r="ZG326" s="3"/>
      <c r="ZH326" s="3"/>
      <c r="ZI326" s="3"/>
      <c r="ZJ326" s="3"/>
      <c r="ZK326" s="3"/>
      <c r="ZL326" s="3"/>
      <c r="ZM326" s="3"/>
      <c r="ZN326" s="3"/>
      <c r="ZO326" s="3"/>
      <c r="ZP326" s="3"/>
      <c r="ZQ326" s="3"/>
      <c r="ZR326" s="3"/>
      <c r="ZS326" s="3"/>
      <c r="ZT326" s="3"/>
      <c r="ZU326" s="3"/>
      <c r="ZV326" s="3"/>
      <c r="ZW326" s="3"/>
      <c r="ZX326" s="3"/>
      <c r="ZY326" s="3"/>
      <c r="ZZ326" s="3"/>
      <c r="AAA326" s="3"/>
      <c r="AAB326" s="3"/>
      <c r="AAC326" s="3"/>
      <c r="AAD326" s="3"/>
      <c r="AAE326" s="3"/>
      <c r="AAF326" s="3"/>
      <c r="AAG326" s="3"/>
      <c r="AAH326" s="3"/>
      <c r="AAI326" s="3"/>
      <c r="AAJ326" s="3"/>
      <c r="AAK326" s="3"/>
      <c r="AAL326" s="3"/>
      <c r="AAM326" s="3"/>
      <c r="AAN326" s="3"/>
      <c r="AAO326" s="3"/>
      <c r="AAP326" s="3"/>
      <c r="AAQ326" s="3"/>
      <c r="AAR326" s="3"/>
      <c r="AAS326" s="3"/>
      <c r="AAT326" s="3"/>
      <c r="AAU326" s="3"/>
      <c r="AAV326" s="3"/>
      <c r="AAW326" s="3"/>
      <c r="AAX326" s="3"/>
      <c r="AAY326" s="3"/>
      <c r="AAZ326" s="3"/>
      <c r="ABA326" s="3"/>
      <c r="ABB326" s="3"/>
      <c r="ABC326" s="3"/>
      <c r="ABD326" s="3"/>
      <c r="ABE326" s="3"/>
      <c r="ABF326" s="3"/>
      <c r="ABG326" s="3"/>
      <c r="ABH326" s="3"/>
      <c r="ABI326" s="3"/>
      <c r="ABJ326" s="3"/>
      <c r="ABK326" s="3"/>
      <c r="ABL326" s="3"/>
      <c r="ABM326" s="3"/>
      <c r="ABN326" s="3"/>
      <c r="ABO326" s="3"/>
      <c r="ABP326" s="3"/>
      <c r="ABQ326" s="3"/>
      <c r="ABR326" s="3"/>
      <c r="ABS326" s="3"/>
      <c r="ABT326" s="3"/>
      <c r="ABU326" s="3"/>
      <c r="ABV326" s="3"/>
      <c r="ABW326" s="3"/>
      <c r="ABX326" s="3"/>
      <c r="ABY326" s="3"/>
      <c r="ABZ326" s="3"/>
      <c r="ACA326" s="3"/>
      <c r="ACB326" s="3"/>
      <c r="ACC326" s="3"/>
      <c r="ACD326" s="3"/>
      <c r="ACE326" s="3"/>
      <c r="ACF326" s="3"/>
      <c r="ACG326" s="3"/>
      <c r="ACH326" s="3"/>
      <c r="ACI326" s="3"/>
      <c r="ACJ326" s="3"/>
      <c r="ACK326" s="3"/>
      <c r="ACL326" s="3"/>
      <c r="ACM326" s="3"/>
      <c r="ACN326" s="3"/>
      <c r="ACO326" s="3"/>
      <c r="ACP326" s="3"/>
      <c r="ACQ326" s="3"/>
      <c r="ACR326" s="3"/>
      <c r="ACS326" s="3"/>
      <c r="ACT326" s="3"/>
      <c r="ACU326" s="3"/>
      <c r="ACV326" s="3"/>
      <c r="ACW326" s="3"/>
      <c r="ACX326" s="3"/>
      <c r="ACY326" s="3"/>
      <c r="ACZ326" s="3"/>
      <c r="ADA326" s="3"/>
      <c r="ADB326" s="3"/>
      <c r="ADC326" s="3"/>
      <c r="ADD326" s="3"/>
      <c r="ADE326" s="3"/>
      <c r="ADF326" s="3"/>
      <c r="ADG326" s="3"/>
      <c r="ADH326" s="3"/>
      <c r="ADI326" s="3"/>
      <c r="ADJ326" s="3"/>
      <c r="ADK326" s="3"/>
      <c r="ADL326" s="3"/>
      <c r="ADM326" s="3"/>
      <c r="ADN326" s="3"/>
      <c r="ADO326" s="3"/>
      <c r="ADP326" s="3"/>
      <c r="ADQ326" s="3"/>
      <c r="ADR326" s="3"/>
      <c r="ADS326" s="3"/>
      <c r="ADT326" s="3"/>
      <c r="ADU326" s="3"/>
      <c r="ADV326" s="3"/>
      <c r="ADW326" s="3"/>
      <c r="ADX326" s="3"/>
      <c r="ADY326" s="3"/>
      <c r="ADZ326" s="3"/>
      <c r="AEA326" s="3"/>
      <c r="AEB326" s="3"/>
      <c r="AEC326" s="3"/>
      <c r="AED326" s="3"/>
      <c r="AEE326" s="3"/>
      <c r="AEF326" s="3"/>
      <c r="AEG326" s="3"/>
      <c r="AEH326" s="3"/>
      <c r="AEI326" s="3"/>
      <c r="AEJ326" s="3"/>
      <c r="AEK326" s="3"/>
      <c r="AEL326" s="3"/>
      <c r="AEM326" s="3"/>
      <c r="AEN326" s="3"/>
      <c r="AEO326" s="3"/>
      <c r="AEP326" s="3"/>
      <c r="AEQ326" s="3"/>
      <c r="AER326" s="3"/>
      <c r="AES326" s="3"/>
      <c r="AET326" s="3"/>
      <c r="AEU326" s="3"/>
      <c r="AEV326" s="3"/>
      <c r="AEW326" s="3"/>
      <c r="AEX326" s="3"/>
      <c r="AEY326" s="3"/>
      <c r="AEZ326" s="3"/>
      <c r="AFA326" s="3"/>
      <c r="AFB326" s="3"/>
      <c r="AFC326" s="3"/>
      <c r="AFD326" s="3"/>
      <c r="AFE326" s="3"/>
      <c r="AFF326" s="3"/>
      <c r="AFG326" s="3"/>
      <c r="AFH326" s="3"/>
      <c r="AFI326" s="3"/>
      <c r="AFJ326" s="3"/>
      <c r="AFK326" s="3"/>
      <c r="AFL326" s="3"/>
      <c r="AFM326" s="3"/>
      <c r="AFN326" s="3"/>
      <c r="AFO326" s="3"/>
      <c r="AFP326" s="3"/>
      <c r="AFQ326" s="3"/>
      <c r="AFR326" s="3"/>
      <c r="AFS326" s="3"/>
      <c r="AFT326" s="3"/>
      <c r="AFU326" s="3"/>
      <c r="AFV326" s="3"/>
      <c r="AFW326" s="3"/>
      <c r="AFX326" s="3"/>
      <c r="AFY326" s="3"/>
      <c r="AFZ326" s="3"/>
      <c r="AGA326" s="3"/>
      <c r="AGB326" s="3"/>
      <c r="AGC326" s="3"/>
      <c r="AGD326" s="3"/>
      <c r="AGE326" s="3"/>
      <c r="AGF326" s="3"/>
      <c r="AGG326" s="3"/>
      <c r="AGH326" s="3"/>
      <c r="AGI326" s="3"/>
      <c r="AGJ326" s="3"/>
      <c r="AGK326" s="3"/>
      <c r="AGL326" s="3"/>
      <c r="AGM326" s="3"/>
      <c r="AGN326" s="3"/>
      <c r="AGO326" s="3"/>
      <c r="AGP326" s="3"/>
      <c r="AGQ326" s="3"/>
      <c r="AGR326" s="3"/>
      <c r="AGS326" s="3"/>
      <c r="AGT326" s="3"/>
      <c r="AGU326" s="3"/>
      <c r="AGV326" s="3"/>
      <c r="AGW326" s="3"/>
      <c r="AGX326" s="3"/>
      <c r="AGY326" s="3"/>
      <c r="AGZ326" s="3"/>
      <c r="AHA326" s="3"/>
      <c r="AHB326" s="3"/>
      <c r="AHC326" s="3"/>
      <c r="AHD326" s="3"/>
      <c r="AHE326" s="3"/>
      <c r="AHF326" s="3"/>
      <c r="AHG326" s="3"/>
      <c r="AHH326" s="3"/>
      <c r="AHI326" s="3"/>
      <c r="AHJ326" s="3"/>
      <c r="AHK326" s="3"/>
      <c r="AHL326" s="3"/>
      <c r="AHM326" s="3"/>
      <c r="AHN326" s="3"/>
      <c r="AHO326" s="3"/>
      <c r="AHP326" s="3"/>
      <c r="AHQ326" s="3"/>
      <c r="AHR326" s="3"/>
      <c r="AHS326" s="3"/>
      <c r="AHT326" s="3"/>
      <c r="AHU326" s="3"/>
      <c r="AHV326" s="3"/>
      <c r="AHW326" s="3"/>
      <c r="AHX326" s="3"/>
      <c r="AHY326" s="3"/>
      <c r="AHZ326" s="3"/>
      <c r="AIA326" s="3"/>
      <c r="AIB326" s="3"/>
      <c r="AIC326" s="3"/>
      <c r="AID326" s="3"/>
      <c r="AIE326" s="3"/>
      <c r="AIF326" s="3"/>
      <c r="AIG326" s="3"/>
      <c r="AIH326" s="3"/>
      <c r="AII326" s="3"/>
      <c r="AIJ326" s="3"/>
      <c r="AIK326" s="3"/>
      <c r="AIL326" s="3"/>
      <c r="AIM326" s="3"/>
      <c r="AIN326" s="3"/>
      <c r="AIO326" s="3"/>
      <c r="AIP326" s="3"/>
      <c r="AIQ326" s="3"/>
      <c r="AIR326" s="3"/>
      <c r="AIS326" s="3"/>
      <c r="AIT326" s="3"/>
      <c r="AIU326" s="3"/>
      <c r="AIV326" s="3"/>
      <c r="AIW326" s="3"/>
      <c r="AIX326" s="3"/>
      <c r="AIY326" s="3"/>
      <c r="AIZ326" s="3"/>
      <c r="AJA326" s="3"/>
      <c r="AJB326" s="3"/>
      <c r="AJC326" s="3"/>
      <c r="AJD326" s="3"/>
      <c r="AJE326" s="3"/>
      <c r="AJF326" s="3"/>
      <c r="AJG326" s="3"/>
      <c r="AJH326" s="3"/>
      <c r="AJI326" s="3"/>
      <c r="AJJ326" s="3"/>
      <c r="AJK326" s="3"/>
      <c r="AJL326" s="3"/>
      <c r="AJM326" s="3"/>
      <c r="AJN326" s="3"/>
      <c r="AJO326" s="3"/>
      <c r="AJP326" s="3"/>
      <c r="AJQ326" s="3"/>
      <c r="AJR326" s="3"/>
      <c r="AJS326" s="3"/>
      <c r="AJT326" s="3"/>
      <c r="AJU326" s="3"/>
      <c r="AJV326" s="3"/>
      <c r="AJW326" s="3"/>
      <c r="AJX326" s="3"/>
      <c r="AJY326" s="3"/>
      <c r="AJZ326" s="3"/>
      <c r="AKA326" s="3"/>
      <c r="AKB326" s="3"/>
      <c r="AKC326" s="3"/>
      <c r="AKD326" s="3"/>
      <c r="AKE326" s="3"/>
      <c r="AKF326" s="3"/>
      <c r="AKG326" s="3"/>
      <c r="AKH326" s="3"/>
      <c r="AKI326" s="3"/>
      <c r="AKJ326" s="3"/>
      <c r="AKK326" s="3"/>
      <c r="AKL326" s="3"/>
      <c r="AKM326" s="3"/>
      <c r="AKN326" s="3"/>
      <c r="AKO326" s="3"/>
      <c r="AKP326" s="3"/>
      <c r="AKQ326" s="3"/>
      <c r="AKR326" s="3"/>
      <c r="AKS326" s="3"/>
      <c r="AKT326" s="3"/>
      <c r="AKU326" s="3"/>
      <c r="AKV326" s="3"/>
      <c r="AKW326" s="3"/>
      <c r="AKX326" s="3"/>
      <c r="AKY326" s="3"/>
      <c r="AKZ326" s="3"/>
      <c r="ALA326" s="3"/>
      <c r="ALB326" s="3"/>
      <c r="ALC326" s="3"/>
      <c r="ALD326" s="3"/>
      <c r="ALE326" s="3"/>
      <c r="ALF326" s="3"/>
      <c r="ALG326" s="3"/>
      <c r="ALH326" s="3"/>
      <c r="ALI326" s="3"/>
      <c r="ALJ326" s="3"/>
      <c r="ALK326" s="3"/>
      <c r="ALL326" s="3"/>
      <c r="ALM326" s="3"/>
      <c r="ALN326" s="3"/>
      <c r="ALO326" s="3"/>
      <c r="ALP326" s="3"/>
      <c r="ALQ326" s="3"/>
      <c r="ALR326" s="3"/>
      <c r="ALS326" s="3"/>
      <c r="ALT326" s="3"/>
      <c r="ALU326" s="3"/>
      <c r="ALV326" s="3"/>
      <c r="ALW326" s="3"/>
      <c r="ALX326" s="3"/>
      <c r="ALY326" s="3"/>
      <c r="ALZ326" s="3"/>
      <c r="AMA326" s="3"/>
      <c r="AMB326" s="3"/>
      <c r="AMC326" s="3"/>
      <c r="AMD326" s="3"/>
      <c r="AME326" s="3"/>
      <c r="AMF326" s="3"/>
      <c r="AMG326" s="3"/>
      <c r="AMH326" s="3"/>
      <c r="AMI326" s="3"/>
      <c r="AMJ326" s="3"/>
    </row>
    <row r="327" spans="1:1024" customFormat="1" ht="16.149999999999999" customHeight="1" x14ac:dyDescent="0.25">
      <c r="A327" s="92"/>
      <c r="B327" s="211" t="s">
        <v>123</v>
      </c>
      <c r="C327" s="71"/>
      <c r="D327" s="71"/>
      <c r="E327" s="71" t="s">
        <v>272</v>
      </c>
      <c r="F327" s="71"/>
      <c r="G327" s="136">
        <v>0</v>
      </c>
      <c r="H327" s="136">
        <v>0</v>
      </c>
      <c r="I327" s="136">
        <v>0</v>
      </c>
      <c r="J327" s="136">
        <v>0</v>
      </c>
      <c r="K327" s="136">
        <v>0</v>
      </c>
      <c r="L327" s="136">
        <v>0</v>
      </c>
      <c r="M327" s="136">
        <v>0</v>
      </c>
      <c r="N327" s="71"/>
      <c r="O327" s="71"/>
      <c r="P327" s="18"/>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c r="FG327" s="3"/>
      <c r="FH327" s="3"/>
      <c r="FI327" s="3"/>
      <c r="FJ327" s="3"/>
      <c r="FK327" s="3"/>
      <c r="FL327" s="3"/>
      <c r="FM327" s="3"/>
      <c r="FN327" s="3"/>
      <c r="FO327" s="3"/>
      <c r="FP327" s="3"/>
      <c r="FQ327" s="3"/>
      <c r="FR327" s="3"/>
      <c r="FS327" s="3"/>
      <c r="FT327" s="3"/>
      <c r="FU327" s="3"/>
      <c r="FV327" s="3"/>
      <c r="FW327" s="3"/>
      <c r="FX327" s="3"/>
      <c r="FY327" s="3"/>
      <c r="FZ327" s="3"/>
      <c r="GA327" s="3"/>
      <c r="GB327" s="3"/>
      <c r="GC327" s="3"/>
      <c r="GD327" s="3"/>
      <c r="GE327" s="3"/>
      <c r="GF327" s="3"/>
      <c r="GG327" s="3"/>
      <c r="GH327" s="3"/>
      <c r="GI327" s="3"/>
      <c r="GJ327" s="3"/>
      <c r="GK327" s="3"/>
      <c r="GL327" s="3"/>
      <c r="GM327" s="3"/>
      <c r="GN327" s="3"/>
      <c r="GO327" s="3"/>
      <c r="GP327" s="3"/>
      <c r="GQ327" s="3"/>
      <c r="GR327" s="3"/>
      <c r="GS327" s="3"/>
      <c r="GT327" s="3"/>
      <c r="GU327" s="3"/>
      <c r="GV327" s="3"/>
      <c r="GW327" s="3"/>
      <c r="GX327" s="3"/>
      <c r="GY327" s="3"/>
      <c r="GZ327" s="3"/>
      <c r="HA327" s="3"/>
      <c r="HB327" s="3"/>
      <c r="HC327" s="3"/>
      <c r="HD327" s="3"/>
      <c r="HE327" s="3"/>
      <c r="HF327" s="3"/>
      <c r="HG327" s="3"/>
      <c r="HH327" s="3"/>
      <c r="HI327" s="3"/>
      <c r="HJ327" s="3"/>
      <c r="HK327" s="3"/>
      <c r="HL327" s="3"/>
      <c r="HM327" s="3"/>
      <c r="HN327" s="3"/>
      <c r="HO327" s="3"/>
      <c r="HP327" s="3"/>
      <c r="HQ327" s="3"/>
      <c r="HR327" s="3"/>
      <c r="HS327" s="3"/>
      <c r="HT327" s="3"/>
      <c r="HU327" s="3"/>
      <c r="HV327" s="3"/>
      <c r="HW327" s="3"/>
      <c r="HX327" s="3"/>
      <c r="HY327" s="3"/>
      <c r="HZ327" s="3"/>
      <c r="IA327" s="3"/>
      <c r="IB327" s="3"/>
      <c r="IC327" s="3"/>
      <c r="ID327" s="3"/>
      <c r="IE327" s="3"/>
      <c r="IF327" s="3"/>
      <c r="IG327" s="3"/>
      <c r="IH327" s="3"/>
      <c r="II327" s="3"/>
      <c r="IJ327" s="3"/>
      <c r="IK327" s="3"/>
      <c r="IL327" s="3"/>
      <c r="IM327" s="3"/>
      <c r="IN327" s="3"/>
      <c r="IO327" s="3"/>
      <c r="IP327" s="3"/>
      <c r="IQ327" s="3"/>
      <c r="IR327" s="3"/>
      <c r="IS327" s="3"/>
      <c r="IT327" s="3"/>
      <c r="IU327" s="3"/>
      <c r="IV327" s="3"/>
      <c r="IW327" s="3"/>
      <c r="IX327" s="3"/>
      <c r="IY327" s="3"/>
      <c r="IZ327" s="3"/>
      <c r="JA327" s="3"/>
      <c r="JB327" s="3"/>
      <c r="JC327" s="3"/>
      <c r="JD327" s="3"/>
      <c r="JE327" s="3"/>
      <c r="JF327" s="3"/>
      <c r="JG327" s="3"/>
      <c r="JH327" s="3"/>
      <c r="JI327" s="3"/>
      <c r="JJ327" s="3"/>
      <c r="JK327" s="3"/>
      <c r="JL327" s="3"/>
      <c r="JM327" s="3"/>
      <c r="JN327" s="3"/>
      <c r="JO327" s="3"/>
      <c r="JP327" s="3"/>
      <c r="JQ327" s="3"/>
      <c r="JR327" s="3"/>
      <c r="JS327" s="3"/>
      <c r="JT327" s="3"/>
      <c r="JU327" s="3"/>
      <c r="JV327" s="3"/>
      <c r="JW327" s="3"/>
      <c r="JX327" s="3"/>
      <c r="JY327" s="3"/>
      <c r="JZ327" s="3"/>
      <c r="KA327" s="3"/>
      <c r="KB327" s="3"/>
      <c r="KC327" s="3"/>
      <c r="KD327" s="3"/>
      <c r="KE327" s="3"/>
      <c r="KF327" s="3"/>
      <c r="KG327" s="3"/>
      <c r="KH327" s="3"/>
      <c r="KI327" s="3"/>
      <c r="KJ327" s="3"/>
      <c r="KK327" s="3"/>
      <c r="KL327" s="3"/>
      <c r="KM327" s="3"/>
      <c r="KN327" s="3"/>
      <c r="KO327" s="3"/>
      <c r="KP327" s="3"/>
      <c r="KQ327" s="3"/>
      <c r="KR327" s="3"/>
      <c r="KS327" s="3"/>
      <c r="KT327" s="3"/>
      <c r="KU327" s="3"/>
      <c r="KV327" s="3"/>
      <c r="KW327" s="3"/>
      <c r="KX327" s="3"/>
      <c r="KY327" s="3"/>
      <c r="KZ327" s="3"/>
      <c r="LA327" s="3"/>
      <c r="LB327" s="3"/>
      <c r="LC327" s="3"/>
      <c r="LD327" s="3"/>
      <c r="LE327" s="3"/>
      <c r="LF327" s="3"/>
      <c r="LG327" s="3"/>
      <c r="LH327" s="3"/>
      <c r="LI327" s="3"/>
      <c r="LJ327" s="3"/>
      <c r="LK327" s="3"/>
      <c r="LL327" s="3"/>
      <c r="LM327" s="3"/>
      <c r="LN327" s="3"/>
      <c r="LO327" s="3"/>
      <c r="LP327" s="3"/>
      <c r="LQ327" s="3"/>
      <c r="LR327" s="3"/>
      <c r="LS327" s="3"/>
      <c r="LT327" s="3"/>
      <c r="LU327" s="3"/>
      <c r="LV327" s="3"/>
      <c r="LW327" s="3"/>
      <c r="LX327" s="3"/>
      <c r="LY327" s="3"/>
      <c r="LZ327" s="3"/>
      <c r="MA327" s="3"/>
      <c r="MB327" s="3"/>
      <c r="MC327" s="3"/>
      <c r="MD327" s="3"/>
      <c r="ME327" s="3"/>
      <c r="MF327" s="3"/>
      <c r="MG327" s="3"/>
      <c r="MH327" s="3"/>
      <c r="MI327" s="3"/>
      <c r="MJ327" s="3"/>
      <c r="MK327" s="3"/>
      <c r="ML327" s="3"/>
      <c r="MM327" s="3"/>
      <c r="MN327" s="3"/>
      <c r="MO327" s="3"/>
      <c r="MP327" s="3"/>
      <c r="MQ327" s="3"/>
      <c r="MR327" s="3"/>
      <c r="MS327" s="3"/>
      <c r="MT327" s="3"/>
      <c r="MU327" s="3"/>
      <c r="MV327" s="3"/>
      <c r="MW327" s="3"/>
      <c r="MX327" s="3"/>
      <c r="MY327" s="3"/>
      <c r="MZ327" s="3"/>
      <c r="NA327" s="3"/>
      <c r="NB327" s="3"/>
      <c r="NC327" s="3"/>
      <c r="ND327" s="3"/>
      <c r="NE327" s="3"/>
      <c r="NF327" s="3"/>
      <c r="NG327" s="3"/>
      <c r="NH327" s="3"/>
      <c r="NI327" s="3"/>
      <c r="NJ327" s="3"/>
      <c r="NK327" s="3"/>
      <c r="NL327" s="3"/>
      <c r="NM327" s="3"/>
      <c r="NN327" s="3"/>
      <c r="NO327" s="3"/>
      <c r="NP327" s="3"/>
      <c r="NQ327" s="3"/>
      <c r="NR327" s="3"/>
      <c r="NS327" s="3"/>
      <c r="NT327" s="3"/>
      <c r="NU327" s="3"/>
      <c r="NV327" s="3"/>
      <c r="NW327" s="3"/>
      <c r="NX327" s="3"/>
      <c r="NY327" s="3"/>
      <c r="NZ327" s="3"/>
      <c r="OA327" s="3"/>
      <c r="OB327" s="3"/>
      <c r="OC327" s="3"/>
      <c r="OD327" s="3"/>
      <c r="OE327" s="3"/>
      <c r="OF327" s="3"/>
      <c r="OG327" s="3"/>
      <c r="OH327" s="3"/>
      <c r="OI327" s="3"/>
      <c r="OJ327" s="3"/>
      <c r="OK327" s="3"/>
      <c r="OL327" s="3"/>
      <c r="OM327" s="3"/>
      <c r="ON327" s="3"/>
      <c r="OO327" s="3"/>
      <c r="OP327" s="3"/>
      <c r="OQ327" s="3"/>
      <c r="OR327" s="3"/>
      <c r="OS327" s="3"/>
      <c r="OT327" s="3"/>
      <c r="OU327" s="3"/>
      <c r="OV327" s="3"/>
      <c r="OW327" s="3"/>
      <c r="OX327" s="3"/>
      <c r="OY327" s="3"/>
      <c r="OZ327" s="3"/>
      <c r="PA327" s="3"/>
      <c r="PB327" s="3"/>
      <c r="PC327" s="3"/>
      <c r="PD327" s="3"/>
      <c r="PE327" s="3"/>
      <c r="PF327" s="3"/>
      <c r="PG327" s="3"/>
      <c r="PH327" s="3"/>
      <c r="PI327" s="3"/>
      <c r="PJ327" s="3"/>
      <c r="PK327" s="3"/>
      <c r="PL327" s="3"/>
      <c r="PM327" s="3"/>
      <c r="PN327" s="3"/>
      <c r="PO327" s="3"/>
      <c r="PP327" s="3"/>
      <c r="PQ327" s="3"/>
      <c r="PR327" s="3"/>
      <c r="PS327" s="3"/>
      <c r="PT327" s="3"/>
      <c r="PU327" s="3"/>
      <c r="PV327" s="3"/>
      <c r="PW327" s="3"/>
      <c r="PX327" s="3"/>
      <c r="PY327" s="3"/>
      <c r="PZ327" s="3"/>
      <c r="QA327" s="3"/>
      <c r="QB327" s="3"/>
      <c r="QC327" s="3"/>
      <c r="QD327" s="3"/>
      <c r="QE327" s="3"/>
      <c r="QF327" s="3"/>
      <c r="QG327" s="3"/>
      <c r="QH327" s="3"/>
      <c r="QI327" s="3"/>
      <c r="QJ327" s="3"/>
      <c r="QK327" s="3"/>
      <c r="QL327" s="3"/>
      <c r="QM327" s="3"/>
      <c r="QN327" s="3"/>
      <c r="QO327" s="3"/>
      <c r="QP327" s="3"/>
      <c r="QQ327" s="3"/>
      <c r="QR327" s="3"/>
      <c r="QS327" s="3"/>
      <c r="QT327" s="3"/>
      <c r="QU327" s="3"/>
      <c r="QV327" s="3"/>
      <c r="QW327" s="3"/>
      <c r="QX327" s="3"/>
      <c r="QY327" s="3"/>
      <c r="QZ327" s="3"/>
      <c r="RA327" s="3"/>
      <c r="RB327" s="3"/>
      <c r="RC327" s="3"/>
      <c r="RD327" s="3"/>
      <c r="RE327" s="3"/>
      <c r="RF327" s="3"/>
      <c r="RG327" s="3"/>
      <c r="RH327" s="3"/>
      <c r="RI327" s="3"/>
      <c r="RJ327" s="3"/>
      <c r="RK327" s="3"/>
      <c r="RL327" s="3"/>
      <c r="RM327" s="3"/>
      <c r="RN327" s="3"/>
      <c r="RO327" s="3"/>
      <c r="RP327" s="3"/>
      <c r="RQ327" s="3"/>
      <c r="RR327" s="3"/>
      <c r="RS327" s="3"/>
      <c r="RT327" s="3"/>
      <c r="RU327" s="3"/>
      <c r="RV327" s="3"/>
      <c r="RW327" s="3"/>
      <c r="RX327" s="3"/>
      <c r="RY327" s="3"/>
      <c r="RZ327" s="3"/>
      <c r="SA327" s="3"/>
      <c r="SB327" s="3"/>
      <c r="SC327" s="3"/>
      <c r="SD327" s="3"/>
      <c r="SE327" s="3"/>
      <c r="SF327" s="3"/>
      <c r="SG327" s="3"/>
      <c r="SH327" s="3"/>
      <c r="SI327" s="3"/>
      <c r="SJ327" s="3"/>
      <c r="SK327" s="3"/>
      <c r="SL327" s="3"/>
      <c r="SM327" s="3"/>
      <c r="SN327" s="3"/>
      <c r="SO327" s="3"/>
      <c r="SP327" s="3"/>
      <c r="SQ327" s="3"/>
      <c r="SR327" s="3"/>
      <c r="SS327" s="3"/>
      <c r="ST327" s="3"/>
      <c r="SU327" s="3"/>
      <c r="SV327" s="3"/>
      <c r="SW327" s="3"/>
      <c r="SX327" s="3"/>
      <c r="SY327" s="3"/>
      <c r="SZ327" s="3"/>
      <c r="TA327" s="3"/>
      <c r="TB327" s="3"/>
      <c r="TC327" s="3"/>
      <c r="TD327" s="3"/>
      <c r="TE327" s="3"/>
      <c r="TF327" s="3"/>
      <c r="TG327" s="3"/>
      <c r="TH327" s="3"/>
      <c r="TI327" s="3"/>
      <c r="TJ327" s="3"/>
      <c r="TK327" s="3"/>
      <c r="TL327" s="3"/>
      <c r="TM327" s="3"/>
      <c r="TN327" s="3"/>
      <c r="TO327" s="3"/>
      <c r="TP327" s="3"/>
      <c r="TQ327" s="3"/>
      <c r="TR327" s="3"/>
      <c r="TS327" s="3"/>
      <c r="TT327" s="3"/>
      <c r="TU327" s="3"/>
      <c r="TV327" s="3"/>
      <c r="TW327" s="3"/>
      <c r="TX327" s="3"/>
      <c r="TY327" s="3"/>
      <c r="TZ327" s="3"/>
      <c r="UA327" s="3"/>
      <c r="UB327" s="3"/>
      <c r="UC327" s="3"/>
      <c r="UD327" s="3"/>
      <c r="UE327" s="3"/>
      <c r="UF327" s="3"/>
      <c r="UG327" s="3"/>
      <c r="UH327" s="3"/>
      <c r="UI327" s="3"/>
      <c r="UJ327" s="3"/>
      <c r="UK327" s="3"/>
      <c r="UL327" s="3"/>
      <c r="UM327" s="3"/>
      <c r="UN327" s="3"/>
      <c r="UO327" s="3"/>
      <c r="UP327" s="3"/>
      <c r="UQ327" s="3"/>
      <c r="UR327" s="3"/>
      <c r="US327" s="3"/>
      <c r="UT327" s="3"/>
      <c r="UU327" s="3"/>
      <c r="UV327" s="3"/>
      <c r="UW327" s="3"/>
      <c r="UX327" s="3"/>
      <c r="UY327" s="3"/>
      <c r="UZ327" s="3"/>
      <c r="VA327" s="3"/>
      <c r="VB327" s="3"/>
      <c r="VC327" s="3"/>
      <c r="VD327" s="3"/>
      <c r="VE327" s="3"/>
      <c r="VF327" s="3"/>
      <c r="VG327" s="3"/>
      <c r="VH327" s="3"/>
      <c r="VI327" s="3"/>
      <c r="VJ327" s="3"/>
      <c r="VK327" s="3"/>
      <c r="VL327" s="3"/>
      <c r="VM327" s="3"/>
      <c r="VN327" s="3"/>
      <c r="VO327" s="3"/>
      <c r="VP327" s="3"/>
      <c r="VQ327" s="3"/>
      <c r="VR327" s="3"/>
      <c r="VS327" s="3"/>
      <c r="VT327" s="3"/>
      <c r="VU327" s="3"/>
      <c r="VV327" s="3"/>
      <c r="VW327" s="3"/>
      <c r="VX327" s="3"/>
      <c r="VY327" s="3"/>
      <c r="VZ327" s="3"/>
      <c r="WA327" s="3"/>
      <c r="WB327" s="3"/>
      <c r="WC327" s="3"/>
      <c r="WD327" s="3"/>
      <c r="WE327" s="3"/>
      <c r="WF327" s="3"/>
      <c r="WG327" s="3"/>
      <c r="WH327" s="3"/>
      <c r="WI327" s="3"/>
      <c r="WJ327" s="3"/>
      <c r="WK327" s="3"/>
      <c r="WL327" s="3"/>
      <c r="WM327" s="3"/>
      <c r="WN327" s="3"/>
      <c r="WO327" s="3"/>
      <c r="WP327" s="3"/>
      <c r="WQ327" s="3"/>
      <c r="WR327" s="3"/>
      <c r="WS327" s="3"/>
      <c r="WT327" s="3"/>
      <c r="WU327" s="3"/>
      <c r="WV327" s="3"/>
      <c r="WW327" s="3"/>
      <c r="WX327" s="3"/>
      <c r="WY327" s="3"/>
      <c r="WZ327" s="3"/>
      <c r="XA327" s="3"/>
      <c r="XB327" s="3"/>
      <c r="XC327" s="3"/>
      <c r="XD327" s="3"/>
      <c r="XE327" s="3"/>
      <c r="XF327" s="3"/>
      <c r="XG327" s="3"/>
      <c r="XH327" s="3"/>
      <c r="XI327" s="3"/>
      <c r="XJ327" s="3"/>
      <c r="XK327" s="3"/>
      <c r="XL327" s="3"/>
      <c r="XM327" s="3"/>
      <c r="XN327" s="3"/>
      <c r="XO327" s="3"/>
      <c r="XP327" s="3"/>
      <c r="XQ327" s="3"/>
      <c r="XR327" s="3"/>
      <c r="XS327" s="3"/>
      <c r="XT327" s="3"/>
      <c r="XU327" s="3"/>
      <c r="XV327" s="3"/>
      <c r="XW327" s="3"/>
      <c r="XX327" s="3"/>
      <c r="XY327" s="3"/>
      <c r="XZ327" s="3"/>
      <c r="YA327" s="3"/>
      <c r="YB327" s="3"/>
      <c r="YC327" s="3"/>
      <c r="YD327" s="3"/>
      <c r="YE327" s="3"/>
      <c r="YF327" s="3"/>
      <c r="YG327" s="3"/>
      <c r="YH327" s="3"/>
      <c r="YI327" s="3"/>
      <c r="YJ327" s="3"/>
      <c r="YK327" s="3"/>
      <c r="YL327" s="3"/>
      <c r="YM327" s="3"/>
      <c r="YN327" s="3"/>
      <c r="YO327" s="3"/>
      <c r="YP327" s="3"/>
      <c r="YQ327" s="3"/>
      <c r="YR327" s="3"/>
      <c r="YS327" s="3"/>
      <c r="YT327" s="3"/>
      <c r="YU327" s="3"/>
      <c r="YV327" s="3"/>
      <c r="YW327" s="3"/>
      <c r="YX327" s="3"/>
      <c r="YY327" s="3"/>
      <c r="YZ327" s="3"/>
      <c r="ZA327" s="3"/>
      <c r="ZB327" s="3"/>
      <c r="ZC327" s="3"/>
      <c r="ZD327" s="3"/>
      <c r="ZE327" s="3"/>
      <c r="ZF327" s="3"/>
      <c r="ZG327" s="3"/>
      <c r="ZH327" s="3"/>
      <c r="ZI327" s="3"/>
      <c r="ZJ327" s="3"/>
      <c r="ZK327" s="3"/>
      <c r="ZL327" s="3"/>
      <c r="ZM327" s="3"/>
      <c r="ZN327" s="3"/>
      <c r="ZO327" s="3"/>
      <c r="ZP327" s="3"/>
      <c r="ZQ327" s="3"/>
      <c r="ZR327" s="3"/>
      <c r="ZS327" s="3"/>
      <c r="ZT327" s="3"/>
      <c r="ZU327" s="3"/>
      <c r="ZV327" s="3"/>
      <c r="ZW327" s="3"/>
      <c r="ZX327" s="3"/>
      <c r="ZY327" s="3"/>
      <c r="ZZ327" s="3"/>
      <c r="AAA327" s="3"/>
      <c r="AAB327" s="3"/>
      <c r="AAC327" s="3"/>
      <c r="AAD327" s="3"/>
      <c r="AAE327" s="3"/>
      <c r="AAF327" s="3"/>
      <c r="AAG327" s="3"/>
      <c r="AAH327" s="3"/>
      <c r="AAI327" s="3"/>
      <c r="AAJ327" s="3"/>
      <c r="AAK327" s="3"/>
      <c r="AAL327" s="3"/>
      <c r="AAM327" s="3"/>
      <c r="AAN327" s="3"/>
      <c r="AAO327" s="3"/>
      <c r="AAP327" s="3"/>
      <c r="AAQ327" s="3"/>
      <c r="AAR327" s="3"/>
      <c r="AAS327" s="3"/>
      <c r="AAT327" s="3"/>
      <c r="AAU327" s="3"/>
      <c r="AAV327" s="3"/>
      <c r="AAW327" s="3"/>
      <c r="AAX327" s="3"/>
      <c r="AAY327" s="3"/>
      <c r="AAZ327" s="3"/>
      <c r="ABA327" s="3"/>
      <c r="ABB327" s="3"/>
      <c r="ABC327" s="3"/>
      <c r="ABD327" s="3"/>
      <c r="ABE327" s="3"/>
      <c r="ABF327" s="3"/>
      <c r="ABG327" s="3"/>
      <c r="ABH327" s="3"/>
      <c r="ABI327" s="3"/>
      <c r="ABJ327" s="3"/>
      <c r="ABK327" s="3"/>
      <c r="ABL327" s="3"/>
      <c r="ABM327" s="3"/>
      <c r="ABN327" s="3"/>
      <c r="ABO327" s="3"/>
      <c r="ABP327" s="3"/>
      <c r="ABQ327" s="3"/>
      <c r="ABR327" s="3"/>
      <c r="ABS327" s="3"/>
      <c r="ABT327" s="3"/>
      <c r="ABU327" s="3"/>
      <c r="ABV327" s="3"/>
      <c r="ABW327" s="3"/>
      <c r="ABX327" s="3"/>
      <c r="ABY327" s="3"/>
      <c r="ABZ327" s="3"/>
      <c r="ACA327" s="3"/>
      <c r="ACB327" s="3"/>
      <c r="ACC327" s="3"/>
      <c r="ACD327" s="3"/>
      <c r="ACE327" s="3"/>
      <c r="ACF327" s="3"/>
      <c r="ACG327" s="3"/>
      <c r="ACH327" s="3"/>
      <c r="ACI327" s="3"/>
      <c r="ACJ327" s="3"/>
      <c r="ACK327" s="3"/>
      <c r="ACL327" s="3"/>
      <c r="ACM327" s="3"/>
      <c r="ACN327" s="3"/>
      <c r="ACO327" s="3"/>
      <c r="ACP327" s="3"/>
      <c r="ACQ327" s="3"/>
      <c r="ACR327" s="3"/>
      <c r="ACS327" s="3"/>
      <c r="ACT327" s="3"/>
      <c r="ACU327" s="3"/>
      <c r="ACV327" s="3"/>
      <c r="ACW327" s="3"/>
      <c r="ACX327" s="3"/>
      <c r="ACY327" s="3"/>
      <c r="ACZ327" s="3"/>
      <c r="ADA327" s="3"/>
      <c r="ADB327" s="3"/>
      <c r="ADC327" s="3"/>
      <c r="ADD327" s="3"/>
      <c r="ADE327" s="3"/>
      <c r="ADF327" s="3"/>
      <c r="ADG327" s="3"/>
      <c r="ADH327" s="3"/>
      <c r="ADI327" s="3"/>
      <c r="ADJ327" s="3"/>
      <c r="ADK327" s="3"/>
      <c r="ADL327" s="3"/>
      <c r="ADM327" s="3"/>
      <c r="ADN327" s="3"/>
      <c r="ADO327" s="3"/>
      <c r="ADP327" s="3"/>
      <c r="ADQ327" s="3"/>
      <c r="ADR327" s="3"/>
      <c r="ADS327" s="3"/>
      <c r="ADT327" s="3"/>
      <c r="ADU327" s="3"/>
      <c r="ADV327" s="3"/>
      <c r="ADW327" s="3"/>
      <c r="ADX327" s="3"/>
      <c r="ADY327" s="3"/>
      <c r="ADZ327" s="3"/>
      <c r="AEA327" s="3"/>
      <c r="AEB327" s="3"/>
      <c r="AEC327" s="3"/>
      <c r="AED327" s="3"/>
      <c r="AEE327" s="3"/>
      <c r="AEF327" s="3"/>
      <c r="AEG327" s="3"/>
      <c r="AEH327" s="3"/>
      <c r="AEI327" s="3"/>
      <c r="AEJ327" s="3"/>
      <c r="AEK327" s="3"/>
      <c r="AEL327" s="3"/>
      <c r="AEM327" s="3"/>
      <c r="AEN327" s="3"/>
      <c r="AEO327" s="3"/>
      <c r="AEP327" s="3"/>
      <c r="AEQ327" s="3"/>
      <c r="AER327" s="3"/>
      <c r="AES327" s="3"/>
      <c r="AET327" s="3"/>
      <c r="AEU327" s="3"/>
      <c r="AEV327" s="3"/>
      <c r="AEW327" s="3"/>
      <c r="AEX327" s="3"/>
      <c r="AEY327" s="3"/>
      <c r="AEZ327" s="3"/>
      <c r="AFA327" s="3"/>
      <c r="AFB327" s="3"/>
      <c r="AFC327" s="3"/>
      <c r="AFD327" s="3"/>
      <c r="AFE327" s="3"/>
      <c r="AFF327" s="3"/>
      <c r="AFG327" s="3"/>
      <c r="AFH327" s="3"/>
      <c r="AFI327" s="3"/>
      <c r="AFJ327" s="3"/>
      <c r="AFK327" s="3"/>
      <c r="AFL327" s="3"/>
      <c r="AFM327" s="3"/>
      <c r="AFN327" s="3"/>
      <c r="AFO327" s="3"/>
      <c r="AFP327" s="3"/>
      <c r="AFQ327" s="3"/>
      <c r="AFR327" s="3"/>
      <c r="AFS327" s="3"/>
      <c r="AFT327" s="3"/>
      <c r="AFU327" s="3"/>
      <c r="AFV327" s="3"/>
      <c r="AFW327" s="3"/>
      <c r="AFX327" s="3"/>
      <c r="AFY327" s="3"/>
      <c r="AFZ327" s="3"/>
      <c r="AGA327" s="3"/>
      <c r="AGB327" s="3"/>
      <c r="AGC327" s="3"/>
      <c r="AGD327" s="3"/>
      <c r="AGE327" s="3"/>
      <c r="AGF327" s="3"/>
      <c r="AGG327" s="3"/>
      <c r="AGH327" s="3"/>
      <c r="AGI327" s="3"/>
      <c r="AGJ327" s="3"/>
      <c r="AGK327" s="3"/>
      <c r="AGL327" s="3"/>
      <c r="AGM327" s="3"/>
      <c r="AGN327" s="3"/>
      <c r="AGO327" s="3"/>
      <c r="AGP327" s="3"/>
      <c r="AGQ327" s="3"/>
      <c r="AGR327" s="3"/>
      <c r="AGS327" s="3"/>
      <c r="AGT327" s="3"/>
      <c r="AGU327" s="3"/>
      <c r="AGV327" s="3"/>
      <c r="AGW327" s="3"/>
      <c r="AGX327" s="3"/>
      <c r="AGY327" s="3"/>
      <c r="AGZ327" s="3"/>
      <c r="AHA327" s="3"/>
      <c r="AHB327" s="3"/>
      <c r="AHC327" s="3"/>
      <c r="AHD327" s="3"/>
      <c r="AHE327" s="3"/>
      <c r="AHF327" s="3"/>
      <c r="AHG327" s="3"/>
      <c r="AHH327" s="3"/>
      <c r="AHI327" s="3"/>
      <c r="AHJ327" s="3"/>
      <c r="AHK327" s="3"/>
      <c r="AHL327" s="3"/>
      <c r="AHM327" s="3"/>
      <c r="AHN327" s="3"/>
      <c r="AHO327" s="3"/>
      <c r="AHP327" s="3"/>
      <c r="AHQ327" s="3"/>
      <c r="AHR327" s="3"/>
      <c r="AHS327" s="3"/>
      <c r="AHT327" s="3"/>
      <c r="AHU327" s="3"/>
      <c r="AHV327" s="3"/>
      <c r="AHW327" s="3"/>
      <c r="AHX327" s="3"/>
      <c r="AHY327" s="3"/>
      <c r="AHZ327" s="3"/>
      <c r="AIA327" s="3"/>
      <c r="AIB327" s="3"/>
      <c r="AIC327" s="3"/>
      <c r="AID327" s="3"/>
      <c r="AIE327" s="3"/>
      <c r="AIF327" s="3"/>
      <c r="AIG327" s="3"/>
      <c r="AIH327" s="3"/>
      <c r="AII327" s="3"/>
      <c r="AIJ327" s="3"/>
      <c r="AIK327" s="3"/>
      <c r="AIL327" s="3"/>
      <c r="AIM327" s="3"/>
      <c r="AIN327" s="3"/>
      <c r="AIO327" s="3"/>
      <c r="AIP327" s="3"/>
      <c r="AIQ327" s="3"/>
      <c r="AIR327" s="3"/>
      <c r="AIS327" s="3"/>
      <c r="AIT327" s="3"/>
      <c r="AIU327" s="3"/>
      <c r="AIV327" s="3"/>
      <c r="AIW327" s="3"/>
      <c r="AIX327" s="3"/>
      <c r="AIY327" s="3"/>
      <c r="AIZ327" s="3"/>
      <c r="AJA327" s="3"/>
      <c r="AJB327" s="3"/>
      <c r="AJC327" s="3"/>
      <c r="AJD327" s="3"/>
      <c r="AJE327" s="3"/>
      <c r="AJF327" s="3"/>
      <c r="AJG327" s="3"/>
      <c r="AJH327" s="3"/>
      <c r="AJI327" s="3"/>
      <c r="AJJ327" s="3"/>
      <c r="AJK327" s="3"/>
      <c r="AJL327" s="3"/>
      <c r="AJM327" s="3"/>
      <c r="AJN327" s="3"/>
      <c r="AJO327" s="3"/>
      <c r="AJP327" s="3"/>
      <c r="AJQ327" s="3"/>
      <c r="AJR327" s="3"/>
      <c r="AJS327" s="3"/>
      <c r="AJT327" s="3"/>
      <c r="AJU327" s="3"/>
      <c r="AJV327" s="3"/>
      <c r="AJW327" s="3"/>
      <c r="AJX327" s="3"/>
      <c r="AJY327" s="3"/>
      <c r="AJZ327" s="3"/>
      <c r="AKA327" s="3"/>
      <c r="AKB327" s="3"/>
      <c r="AKC327" s="3"/>
      <c r="AKD327" s="3"/>
      <c r="AKE327" s="3"/>
      <c r="AKF327" s="3"/>
      <c r="AKG327" s="3"/>
      <c r="AKH327" s="3"/>
      <c r="AKI327" s="3"/>
      <c r="AKJ327" s="3"/>
      <c r="AKK327" s="3"/>
      <c r="AKL327" s="3"/>
      <c r="AKM327" s="3"/>
      <c r="AKN327" s="3"/>
      <c r="AKO327" s="3"/>
      <c r="AKP327" s="3"/>
      <c r="AKQ327" s="3"/>
      <c r="AKR327" s="3"/>
      <c r="AKS327" s="3"/>
      <c r="AKT327" s="3"/>
      <c r="AKU327" s="3"/>
      <c r="AKV327" s="3"/>
      <c r="AKW327" s="3"/>
      <c r="AKX327" s="3"/>
      <c r="AKY327" s="3"/>
      <c r="AKZ327" s="3"/>
      <c r="ALA327" s="3"/>
      <c r="ALB327" s="3"/>
      <c r="ALC327" s="3"/>
      <c r="ALD327" s="3"/>
      <c r="ALE327" s="3"/>
      <c r="ALF327" s="3"/>
      <c r="ALG327" s="3"/>
      <c r="ALH327" s="3"/>
      <c r="ALI327" s="3"/>
      <c r="ALJ327" s="3"/>
      <c r="ALK327" s="3"/>
      <c r="ALL327" s="3"/>
      <c r="ALM327" s="3"/>
      <c r="ALN327" s="3"/>
      <c r="ALO327" s="3"/>
      <c r="ALP327" s="3"/>
      <c r="ALQ327" s="3"/>
      <c r="ALR327" s="3"/>
      <c r="ALS327" s="3"/>
      <c r="ALT327" s="3"/>
      <c r="ALU327" s="3"/>
      <c r="ALV327" s="3"/>
      <c r="ALW327" s="3"/>
      <c r="ALX327" s="3"/>
      <c r="ALY327" s="3"/>
      <c r="ALZ327" s="3"/>
      <c r="AMA327" s="3"/>
      <c r="AMB327" s="3"/>
      <c r="AMC327" s="3"/>
      <c r="AMD327" s="3"/>
      <c r="AME327" s="3"/>
      <c r="AMF327" s="3"/>
      <c r="AMG327" s="3"/>
      <c r="AMH327" s="3"/>
      <c r="AMI327" s="3"/>
      <c r="AMJ327" s="3"/>
    </row>
    <row r="328" spans="1:1024" customFormat="1" ht="16.149999999999999" customHeight="1" x14ac:dyDescent="0.25">
      <c r="A328" s="92"/>
      <c r="B328" s="211" t="s">
        <v>131</v>
      </c>
      <c r="C328" s="71"/>
      <c r="D328" s="71"/>
      <c r="E328" s="71" t="s">
        <v>272</v>
      </c>
      <c r="F328" s="71"/>
      <c r="G328" s="136">
        <v>0</v>
      </c>
      <c r="H328" s="136">
        <v>0</v>
      </c>
      <c r="I328" s="136">
        <v>0</v>
      </c>
      <c r="J328" s="136">
        <v>0</v>
      </c>
      <c r="K328" s="136">
        <v>0</v>
      </c>
      <c r="L328" s="136">
        <v>0</v>
      </c>
      <c r="M328" s="136">
        <v>0</v>
      </c>
      <c r="N328" s="71"/>
      <c r="O328" s="71"/>
      <c r="P328" s="18"/>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c r="FI328" s="3"/>
      <c r="FJ328" s="3"/>
      <c r="FK328" s="3"/>
      <c r="FL328" s="3"/>
      <c r="FM328" s="3"/>
      <c r="FN328" s="3"/>
      <c r="FO328" s="3"/>
      <c r="FP328" s="3"/>
      <c r="FQ328" s="3"/>
      <c r="FR328" s="3"/>
      <c r="FS328" s="3"/>
      <c r="FT328" s="3"/>
      <c r="FU328" s="3"/>
      <c r="FV328" s="3"/>
      <c r="FW328" s="3"/>
      <c r="FX328" s="3"/>
      <c r="FY328" s="3"/>
      <c r="FZ328" s="3"/>
      <c r="GA328" s="3"/>
      <c r="GB328" s="3"/>
      <c r="GC328" s="3"/>
      <c r="GD328" s="3"/>
      <c r="GE328" s="3"/>
      <c r="GF328" s="3"/>
      <c r="GG328" s="3"/>
      <c r="GH328" s="3"/>
      <c r="GI328" s="3"/>
      <c r="GJ328" s="3"/>
      <c r="GK328" s="3"/>
      <c r="GL328" s="3"/>
      <c r="GM328" s="3"/>
      <c r="GN328" s="3"/>
      <c r="GO328" s="3"/>
      <c r="GP328" s="3"/>
      <c r="GQ328" s="3"/>
      <c r="GR328" s="3"/>
      <c r="GS328" s="3"/>
      <c r="GT328" s="3"/>
      <c r="GU328" s="3"/>
      <c r="GV328" s="3"/>
      <c r="GW328" s="3"/>
      <c r="GX328" s="3"/>
      <c r="GY328" s="3"/>
      <c r="GZ328" s="3"/>
      <c r="HA328" s="3"/>
      <c r="HB328" s="3"/>
      <c r="HC328" s="3"/>
      <c r="HD328" s="3"/>
      <c r="HE328" s="3"/>
      <c r="HF328" s="3"/>
      <c r="HG328" s="3"/>
      <c r="HH328" s="3"/>
      <c r="HI328" s="3"/>
      <c r="HJ328" s="3"/>
      <c r="HK328" s="3"/>
      <c r="HL328" s="3"/>
      <c r="HM328" s="3"/>
      <c r="HN328" s="3"/>
      <c r="HO328" s="3"/>
      <c r="HP328" s="3"/>
      <c r="HQ328" s="3"/>
      <c r="HR328" s="3"/>
      <c r="HS328" s="3"/>
      <c r="HT328" s="3"/>
      <c r="HU328" s="3"/>
      <c r="HV328" s="3"/>
      <c r="HW328" s="3"/>
      <c r="HX328" s="3"/>
      <c r="HY328" s="3"/>
      <c r="HZ328" s="3"/>
      <c r="IA328" s="3"/>
      <c r="IB328" s="3"/>
      <c r="IC328" s="3"/>
      <c r="ID328" s="3"/>
      <c r="IE328" s="3"/>
      <c r="IF328" s="3"/>
      <c r="IG328" s="3"/>
      <c r="IH328" s="3"/>
      <c r="II328" s="3"/>
      <c r="IJ328" s="3"/>
      <c r="IK328" s="3"/>
      <c r="IL328" s="3"/>
      <c r="IM328" s="3"/>
      <c r="IN328" s="3"/>
      <c r="IO328" s="3"/>
      <c r="IP328" s="3"/>
      <c r="IQ328" s="3"/>
      <c r="IR328" s="3"/>
      <c r="IS328" s="3"/>
      <c r="IT328" s="3"/>
      <c r="IU328" s="3"/>
      <c r="IV328" s="3"/>
      <c r="IW328" s="3"/>
      <c r="IX328" s="3"/>
      <c r="IY328" s="3"/>
      <c r="IZ328" s="3"/>
      <c r="JA328" s="3"/>
      <c r="JB328" s="3"/>
      <c r="JC328" s="3"/>
      <c r="JD328" s="3"/>
      <c r="JE328" s="3"/>
      <c r="JF328" s="3"/>
      <c r="JG328" s="3"/>
      <c r="JH328" s="3"/>
      <c r="JI328" s="3"/>
      <c r="JJ328" s="3"/>
      <c r="JK328" s="3"/>
      <c r="JL328" s="3"/>
      <c r="JM328" s="3"/>
      <c r="JN328" s="3"/>
      <c r="JO328" s="3"/>
      <c r="JP328" s="3"/>
      <c r="JQ328" s="3"/>
      <c r="JR328" s="3"/>
      <c r="JS328" s="3"/>
      <c r="JT328" s="3"/>
      <c r="JU328" s="3"/>
      <c r="JV328" s="3"/>
      <c r="JW328" s="3"/>
      <c r="JX328" s="3"/>
      <c r="JY328" s="3"/>
      <c r="JZ328" s="3"/>
      <c r="KA328" s="3"/>
      <c r="KB328" s="3"/>
      <c r="KC328" s="3"/>
      <c r="KD328" s="3"/>
      <c r="KE328" s="3"/>
      <c r="KF328" s="3"/>
      <c r="KG328" s="3"/>
      <c r="KH328" s="3"/>
      <c r="KI328" s="3"/>
      <c r="KJ328" s="3"/>
      <c r="KK328" s="3"/>
      <c r="KL328" s="3"/>
      <c r="KM328" s="3"/>
      <c r="KN328" s="3"/>
      <c r="KO328" s="3"/>
      <c r="KP328" s="3"/>
      <c r="KQ328" s="3"/>
      <c r="KR328" s="3"/>
      <c r="KS328" s="3"/>
      <c r="KT328" s="3"/>
      <c r="KU328" s="3"/>
      <c r="KV328" s="3"/>
      <c r="KW328" s="3"/>
      <c r="KX328" s="3"/>
      <c r="KY328" s="3"/>
      <c r="KZ328" s="3"/>
      <c r="LA328" s="3"/>
      <c r="LB328" s="3"/>
      <c r="LC328" s="3"/>
      <c r="LD328" s="3"/>
      <c r="LE328" s="3"/>
      <c r="LF328" s="3"/>
      <c r="LG328" s="3"/>
      <c r="LH328" s="3"/>
      <c r="LI328" s="3"/>
      <c r="LJ328" s="3"/>
      <c r="LK328" s="3"/>
      <c r="LL328" s="3"/>
      <c r="LM328" s="3"/>
      <c r="LN328" s="3"/>
      <c r="LO328" s="3"/>
      <c r="LP328" s="3"/>
      <c r="LQ328" s="3"/>
      <c r="LR328" s="3"/>
      <c r="LS328" s="3"/>
      <c r="LT328" s="3"/>
      <c r="LU328" s="3"/>
      <c r="LV328" s="3"/>
      <c r="LW328" s="3"/>
      <c r="LX328" s="3"/>
      <c r="LY328" s="3"/>
      <c r="LZ328" s="3"/>
      <c r="MA328" s="3"/>
      <c r="MB328" s="3"/>
      <c r="MC328" s="3"/>
      <c r="MD328" s="3"/>
      <c r="ME328" s="3"/>
      <c r="MF328" s="3"/>
      <c r="MG328" s="3"/>
      <c r="MH328" s="3"/>
      <c r="MI328" s="3"/>
      <c r="MJ328" s="3"/>
      <c r="MK328" s="3"/>
      <c r="ML328" s="3"/>
      <c r="MM328" s="3"/>
      <c r="MN328" s="3"/>
      <c r="MO328" s="3"/>
      <c r="MP328" s="3"/>
      <c r="MQ328" s="3"/>
      <c r="MR328" s="3"/>
      <c r="MS328" s="3"/>
      <c r="MT328" s="3"/>
      <c r="MU328" s="3"/>
      <c r="MV328" s="3"/>
      <c r="MW328" s="3"/>
      <c r="MX328" s="3"/>
      <c r="MY328" s="3"/>
      <c r="MZ328" s="3"/>
      <c r="NA328" s="3"/>
      <c r="NB328" s="3"/>
      <c r="NC328" s="3"/>
      <c r="ND328" s="3"/>
      <c r="NE328" s="3"/>
      <c r="NF328" s="3"/>
      <c r="NG328" s="3"/>
      <c r="NH328" s="3"/>
      <c r="NI328" s="3"/>
      <c r="NJ328" s="3"/>
      <c r="NK328" s="3"/>
      <c r="NL328" s="3"/>
      <c r="NM328" s="3"/>
      <c r="NN328" s="3"/>
      <c r="NO328" s="3"/>
      <c r="NP328" s="3"/>
      <c r="NQ328" s="3"/>
      <c r="NR328" s="3"/>
      <c r="NS328" s="3"/>
      <c r="NT328" s="3"/>
      <c r="NU328" s="3"/>
      <c r="NV328" s="3"/>
      <c r="NW328" s="3"/>
      <c r="NX328" s="3"/>
      <c r="NY328" s="3"/>
      <c r="NZ328" s="3"/>
      <c r="OA328" s="3"/>
      <c r="OB328" s="3"/>
      <c r="OC328" s="3"/>
      <c r="OD328" s="3"/>
      <c r="OE328" s="3"/>
      <c r="OF328" s="3"/>
      <c r="OG328" s="3"/>
      <c r="OH328" s="3"/>
      <c r="OI328" s="3"/>
      <c r="OJ328" s="3"/>
      <c r="OK328" s="3"/>
      <c r="OL328" s="3"/>
      <c r="OM328" s="3"/>
      <c r="ON328" s="3"/>
      <c r="OO328" s="3"/>
      <c r="OP328" s="3"/>
      <c r="OQ328" s="3"/>
      <c r="OR328" s="3"/>
      <c r="OS328" s="3"/>
      <c r="OT328" s="3"/>
      <c r="OU328" s="3"/>
      <c r="OV328" s="3"/>
      <c r="OW328" s="3"/>
      <c r="OX328" s="3"/>
      <c r="OY328" s="3"/>
      <c r="OZ328" s="3"/>
      <c r="PA328" s="3"/>
      <c r="PB328" s="3"/>
      <c r="PC328" s="3"/>
      <c r="PD328" s="3"/>
      <c r="PE328" s="3"/>
      <c r="PF328" s="3"/>
      <c r="PG328" s="3"/>
      <c r="PH328" s="3"/>
      <c r="PI328" s="3"/>
      <c r="PJ328" s="3"/>
      <c r="PK328" s="3"/>
      <c r="PL328" s="3"/>
      <c r="PM328" s="3"/>
      <c r="PN328" s="3"/>
      <c r="PO328" s="3"/>
      <c r="PP328" s="3"/>
      <c r="PQ328" s="3"/>
      <c r="PR328" s="3"/>
      <c r="PS328" s="3"/>
      <c r="PT328" s="3"/>
      <c r="PU328" s="3"/>
      <c r="PV328" s="3"/>
      <c r="PW328" s="3"/>
      <c r="PX328" s="3"/>
      <c r="PY328" s="3"/>
      <c r="PZ328" s="3"/>
      <c r="QA328" s="3"/>
      <c r="QB328" s="3"/>
      <c r="QC328" s="3"/>
      <c r="QD328" s="3"/>
      <c r="QE328" s="3"/>
      <c r="QF328" s="3"/>
      <c r="QG328" s="3"/>
      <c r="QH328" s="3"/>
      <c r="QI328" s="3"/>
      <c r="QJ328" s="3"/>
      <c r="QK328" s="3"/>
      <c r="QL328" s="3"/>
      <c r="QM328" s="3"/>
      <c r="QN328" s="3"/>
      <c r="QO328" s="3"/>
      <c r="QP328" s="3"/>
      <c r="QQ328" s="3"/>
      <c r="QR328" s="3"/>
      <c r="QS328" s="3"/>
      <c r="QT328" s="3"/>
      <c r="QU328" s="3"/>
      <c r="QV328" s="3"/>
      <c r="QW328" s="3"/>
      <c r="QX328" s="3"/>
      <c r="QY328" s="3"/>
      <c r="QZ328" s="3"/>
      <c r="RA328" s="3"/>
      <c r="RB328" s="3"/>
      <c r="RC328" s="3"/>
      <c r="RD328" s="3"/>
      <c r="RE328" s="3"/>
      <c r="RF328" s="3"/>
      <c r="RG328" s="3"/>
      <c r="RH328" s="3"/>
      <c r="RI328" s="3"/>
      <c r="RJ328" s="3"/>
      <c r="RK328" s="3"/>
      <c r="RL328" s="3"/>
      <c r="RM328" s="3"/>
      <c r="RN328" s="3"/>
      <c r="RO328" s="3"/>
      <c r="RP328" s="3"/>
      <c r="RQ328" s="3"/>
      <c r="RR328" s="3"/>
      <c r="RS328" s="3"/>
      <c r="RT328" s="3"/>
      <c r="RU328" s="3"/>
      <c r="RV328" s="3"/>
      <c r="RW328" s="3"/>
      <c r="RX328" s="3"/>
      <c r="RY328" s="3"/>
      <c r="RZ328" s="3"/>
      <c r="SA328" s="3"/>
      <c r="SB328" s="3"/>
      <c r="SC328" s="3"/>
      <c r="SD328" s="3"/>
      <c r="SE328" s="3"/>
      <c r="SF328" s="3"/>
      <c r="SG328" s="3"/>
      <c r="SH328" s="3"/>
      <c r="SI328" s="3"/>
      <c r="SJ328" s="3"/>
      <c r="SK328" s="3"/>
      <c r="SL328" s="3"/>
      <c r="SM328" s="3"/>
      <c r="SN328" s="3"/>
      <c r="SO328" s="3"/>
      <c r="SP328" s="3"/>
      <c r="SQ328" s="3"/>
      <c r="SR328" s="3"/>
      <c r="SS328" s="3"/>
      <c r="ST328" s="3"/>
      <c r="SU328" s="3"/>
      <c r="SV328" s="3"/>
      <c r="SW328" s="3"/>
      <c r="SX328" s="3"/>
      <c r="SY328" s="3"/>
      <c r="SZ328" s="3"/>
      <c r="TA328" s="3"/>
      <c r="TB328" s="3"/>
      <c r="TC328" s="3"/>
      <c r="TD328" s="3"/>
      <c r="TE328" s="3"/>
      <c r="TF328" s="3"/>
      <c r="TG328" s="3"/>
      <c r="TH328" s="3"/>
      <c r="TI328" s="3"/>
      <c r="TJ328" s="3"/>
      <c r="TK328" s="3"/>
      <c r="TL328" s="3"/>
      <c r="TM328" s="3"/>
      <c r="TN328" s="3"/>
      <c r="TO328" s="3"/>
      <c r="TP328" s="3"/>
      <c r="TQ328" s="3"/>
      <c r="TR328" s="3"/>
      <c r="TS328" s="3"/>
      <c r="TT328" s="3"/>
      <c r="TU328" s="3"/>
      <c r="TV328" s="3"/>
      <c r="TW328" s="3"/>
      <c r="TX328" s="3"/>
      <c r="TY328" s="3"/>
      <c r="TZ328" s="3"/>
      <c r="UA328" s="3"/>
      <c r="UB328" s="3"/>
      <c r="UC328" s="3"/>
      <c r="UD328" s="3"/>
      <c r="UE328" s="3"/>
      <c r="UF328" s="3"/>
      <c r="UG328" s="3"/>
      <c r="UH328" s="3"/>
      <c r="UI328" s="3"/>
      <c r="UJ328" s="3"/>
      <c r="UK328" s="3"/>
      <c r="UL328" s="3"/>
      <c r="UM328" s="3"/>
      <c r="UN328" s="3"/>
      <c r="UO328" s="3"/>
      <c r="UP328" s="3"/>
      <c r="UQ328" s="3"/>
      <c r="UR328" s="3"/>
      <c r="US328" s="3"/>
      <c r="UT328" s="3"/>
      <c r="UU328" s="3"/>
      <c r="UV328" s="3"/>
      <c r="UW328" s="3"/>
      <c r="UX328" s="3"/>
      <c r="UY328" s="3"/>
      <c r="UZ328" s="3"/>
      <c r="VA328" s="3"/>
      <c r="VB328" s="3"/>
      <c r="VC328" s="3"/>
      <c r="VD328" s="3"/>
      <c r="VE328" s="3"/>
      <c r="VF328" s="3"/>
      <c r="VG328" s="3"/>
      <c r="VH328" s="3"/>
      <c r="VI328" s="3"/>
      <c r="VJ328" s="3"/>
      <c r="VK328" s="3"/>
      <c r="VL328" s="3"/>
      <c r="VM328" s="3"/>
      <c r="VN328" s="3"/>
      <c r="VO328" s="3"/>
      <c r="VP328" s="3"/>
      <c r="VQ328" s="3"/>
      <c r="VR328" s="3"/>
      <c r="VS328" s="3"/>
      <c r="VT328" s="3"/>
      <c r="VU328" s="3"/>
      <c r="VV328" s="3"/>
      <c r="VW328" s="3"/>
      <c r="VX328" s="3"/>
      <c r="VY328" s="3"/>
      <c r="VZ328" s="3"/>
      <c r="WA328" s="3"/>
      <c r="WB328" s="3"/>
      <c r="WC328" s="3"/>
      <c r="WD328" s="3"/>
      <c r="WE328" s="3"/>
      <c r="WF328" s="3"/>
      <c r="WG328" s="3"/>
      <c r="WH328" s="3"/>
      <c r="WI328" s="3"/>
      <c r="WJ328" s="3"/>
      <c r="WK328" s="3"/>
      <c r="WL328" s="3"/>
      <c r="WM328" s="3"/>
      <c r="WN328" s="3"/>
      <c r="WO328" s="3"/>
      <c r="WP328" s="3"/>
      <c r="WQ328" s="3"/>
      <c r="WR328" s="3"/>
      <c r="WS328" s="3"/>
      <c r="WT328" s="3"/>
      <c r="WU328" s="3"/>
      <c r="WV328" s="3"/>
      <c r="WW328" s="3"/>
      <c r="WX328" s="3"/>
      <c r="WY328" s="3"/>
      <c r="WZ328" s="3"/>
      <c r="XA328" s="3"/>
      <c r="XB328" s="3"/>
      <c r="XC328" s="3"/>
      <c r="XD328" s="3"/>
      <c r="XE328" s="3"/>
      <c r="XF328" s="3"/>
      <c r="XG328" s="3"/>
      <c r="XH328" s="3"/>
      <c r="XI328" s="3"/>
      <c r="XJ328" s="3"/>
      <c r="XK328" s="3"/>
      <c r="XL328" s="3"/>
      <c r="XM328" s="3"/>
      <c r="XN328" s="3"/>
      <c r="XO328" s="3"/>
      <c r="XP328" s="3"/>
      <c r="XQ328" s="3"/>
      <c r="XR328" s="3"/>
      <c r="XS328" s="3"/>
      <c r="XT328" s="3"/>
      <c r="XU328" s="3"/>
      <c r="XV328" s="3"/>
      <c r="XW328" s="3"/>
      <c r="XX328" s="3"/>
      <c r="XY328" s="3"/>
      <c r="XZ328" s="3"/>
      <c r="YA328" s="3"/>
      <c r="YB328" s="3"/>
      <c r="YC328" s="3"/>
      <c r="YD328" s="3"/>
      <c r="YE328" s="3"/>
      <c r="YF328" s="3"/>
      <c r="YG328" s="3"/>
      <c r="YH328" s="3"/>
      <c r="YI328" s="3"/>
      <c r="YJ328" s="3"/>
      <c r="YK328" s="3"/>
      <c r="YL328" s="3"/>
      <c r="YM328" s="3"/>
      <c r="YN328" s="3"/>
      <c r="YO328" s="3"/>
      <c r="YP328" s="3"/>
      <c r="YQ328" s="3"/>
      <c r="YR328" s="3"/>
      <c r="YS328" s="3"/>
      <c r="YT328" s="3"/>
      <c r="YU328" s="3"/>
      <c r="YV328" s="3"/>
      <c r="YW328" s="3"/>
      <c r="YX328" s="3"/>
      <c r="YY328" s="3"/>
      <c r="YZ328" s="3"/>
      <c r="ZA328" s="3"/>
      <c r="ZB328" s="3"/>
      <c r="ZC328" s="3"/>
      <c r="ZD328" s="3"/>
      <c r="ZE328" s="3"/>
      <c r="ZF328" s="3"/>
      <c r="ZG328" s="3"/>
      <c r="ZH328" s="3"/>
      <c r="ZI328" s="3"/>
      <c r="ZJ328" s="3"/>
      <c r="ZK328" s="3"/>
      <c r="ZL328" s="3"/>
      <c r="ZM328" s="3"/>
      <c r="ZN328" s="3"/>
      <c r="ZO328" s="3"/>
      <c r="ZP328" s="3"/>
      <c r="ZQ328" s="3"/>
      <c r="ZR328" s="3"/>
      <c r="ZS328" s="3"/>
      <c r="ZT328" s="3"/>
      <c r="ZU328" s="3"/>
      <c r="ZV328" s="3"/>
      <c r="ZW328" s="3"/>
      <c r="ZX328" s="3"/>
      <c r="ZY328" s="3"/>
      <c r="ZZ328" s="3"/>
      <c r="AAA328" s="3"/>
      <c r="AAB328" s="3"/>
      <c r="AAC328" s="3"/>
      <c r="AAD328" s="3"/>
      <c r="AAE328" s="3"/>
      <c r="AAF328" s="3"/>
      <c r="AAG328" s="3"/>
      <c r="AAH328" s="3"/>
      <c r="AAI328" s="3"/>
      <c r="AAJ328" s="3"/>
      <c r="AAK328" s="3"/>
      <c r="AAL328" s="3"/>
      <c r="AAM328" s="3"/>
      <c r="AAN328" s="3"/>
      <c r="AAO328" s="3"/>
      <c r="AAP328" s="3"/>
      <c r="AAQ328" s="3"/>
      <c r="AAR328" s="3"/>
      <c r="AAS328" s="3"/>
      <c r="AAT328" s="3"/>
      <c r="AAU328" s="3"/>
      <c r="AAV328" s="3"/>
      <c r="AAW328" s="3"/>
      <c r="AAX328" s="3"/>
      <c r="AAY328" s="3"/>
      <c r="AAZ328" s="3"/>
      <c r="ABA328" s="3"/>
      <c r="ABB328" s="3"/>
      <c r="ABC328" s="3"/>
      <c r="ABD328" s="3"/>
      <c r="ABE328" s="3"/>
      <c r="ABF328" s="3"/>
      <c r="ABG328" s="3"/>
      <c r="ABH328" s="3"/>
      <c r="ABI328" s="3"/>
      <c r="ABJ328" s="3"/>
      <c r="ABK328" s="3"/>
      <c r="ABL328" s="3"/>
      <c r="ABM328" s="3"/>
      <c r="ABN328" s="3"/>
      <c r="ABO328" s="3"/>
      <c r="ABP328" s="3"/>
      <c r="ABQ328" s="3"/>
      <c r="ABR328" s="3"/>
      <c r="ABS328" s="3"/>
      <c r="ABT328" s="3"/>
      <c r="ABU328" s="3"/>
      <c r="ABV328" s="3"/>
      <c r="ABW328" s="3"/>
      <c r="ABX328" s="3"/>
      <c r="ABY328" s="3"/>
      <c r="ABZ328" s="3"/>
      <c r="ACA328" s="3"/>
      <c r="ACB328" s="3"/>
      <c r="ACC328" s="3"/>
      <c r="ACD328" s="3"/>
      <c r="ACE328" s="3"/>
      <c r="ACF328" s="3"/>
      <c r="ACG328" s="3"/>
      <c r="ACH328" s="3"/>
      <c r="ACI328" s="3"/>
      <c r="ACJ328" s="3"/>
      <c r="ACK328" s="3"/>
      <c r="ACL328" s="3"/>
      <c r="ACM328" s="3"/>
      <c r="ACN328" s="3"/>
      <c r="ACO328" s="3"/>
      <c r="ACP328" s="3"/>
      <c r="ACQ328" s="3"/>
      <c r="ACR328" s="3"/>
      <c r="ACS328" s="3"/>
      <c r="ACT328" s="3"/>
      <c r="ACU328" s="3"/>
      <c r="ACV328" s="3"/>
      <c r="ACW328" s="3"/>
      <c r="ACX328" s="3"/>
      <c r="ACY328" s="3"/>
      <c r="ACZ328" s="3"/>
      <c r="ADA328" s="3"/>
      <c r="ADB328" s="3"/>
      <c r="ADC328" s="3"/>
      <c r="ADD328" s="3"/>
      <c r="ADE328" s="3"/>
      <c r="ADF328" s="3"/>
      <c r="ADG328" s="3"/>
      <c r="ADH328" s="3"/>
      <c r="ADI328" s="3"/>
      <c r="ADJ328" s="3"/>
      <c r="ADK328" s="3"/>
      <c r="ADL328" s="3"/>
      <c r="ADM328" s="3"/>
      <c r="ADN328" s="3"/>
      <c r="ADO328" s="3"/>
      <c r="ADP328" s="3"/>
      <c r="ADQ328" s="3"/>
      <c r="ADR328" s="3"/>
      <c r="ADS328" s="3"/>
      <c r="ADT328" s="3"/>
      <c r="ADU328" s="3"/>
      <c r="ADV328" s="3"/>
      <c r="ADW328" s="3"/>
      <c r="ADX328" s="3"/>
      <c r="ADY328" s="3"/>
      <c r="ADZ328" s="3"/>
      <c r="AEA328" s="3"/>
      <c r="AEB328" s="3"/>
      <c r="AEC328" s="3"/>
      <c r="AED328" s="3"/>
      <c r="AEE328" s="3"/>
      <c r="AEF328" s="3"/>
      <c r="AEG328" s="3"/>
      <c r="AEH328" s="3"/>
      <c r="AEI328" s="3"/>
      <c r="AEJ328" s="3"/>
      <c r="AEK328" s="3"/>
      <c r="AEL328" s="3"/>
      <c r="AEM328" s="3"/>
      <c r="AEN328" s="3"/>
      <c r="AEO328" s="3"/>
      <c r="AEP328" s="3"/>
      <c r="AEQ328" s="3"/>
      <c r="AER328" s="3"/>
      <c r="AES328" s="3"/>
      <c r="AET328" s="3"/>
      <c r="AEU328" s="3"/>
      <c r="AEV328" s="3"/>
      <c r="AEW328" s="3"/>
      <c r="AEX328" s="3"/>
      <c r="AEY328" s="3"/>
      <c r="AEZ328" s="3"/>
      <c r="AFA328" s="3"/>
      <c r="AFB328" s="3"/>
      <c r="AFC328" s="3"/>
      <c r="AFD328" s="3"/>
      <c r="AFE328" s="3"/>
      <c r="AFF328" s="3"/>
      <c r="AFG328" s="3"/>
      <c r="AFH328" s="3"/>
      <c r="AFI328" s="3"/>
      <c r="AFJ328" s="3"/>
      <c r="AFK328" s="3"/>
      <c r="AFL328" s="3"/>
      <c r="AFM328" s="3"/>
      <c r="AFN328" s="3"/>
      <c r="AFO328" s="3"/>
      <c r="AFP328" s="3"/>
      <c r="AFQ328" s="3"/>
      <c r="AFR328" s="3"/>
      <c r="AFS328" s="3"/>
      <c r="AFT328" s="3"/>
      <c r="AFU328" s="3"/>
      <c r="AFV328" s="3"/>
      <c r="AFW328" s="3"/>
      <c r="AFX328" s="3"/>
      <c r="AFY328" s="3"/>
      <c r="AFZ328" s="3"/>
      <c r="AGA328" s="3"/>
      <c r="AGB328" s="3"/>
      <c r="AGC328" s="3"/>
      <c r="AGD328" s="3"/>
      <c r="AGE328" s="3"/>
      <c r="AGF328" s="3"/>
      <c r="AGG328" s="3"/>
      <c r="AGH328" s="3"/>
      <c r="AGI328" s="3"/>
      <c r="AGJ328" s="3"/>
      <c r="AGK328" s="3"/>
      <c r="AGL328" s="3"/>
      <c r="AGM328" s="3"/>
      <c r="AGN328" s="3"/>
      <c r="AGO328" s="3"/>
      <c r="AGP328" s="3"/>
      <c r="AGQ328" s="3"/>
      <c r="AGR328" s="3"/>
      <c r="AGS328" s="3"/>
      <c r="AGT328" s="3"/>
      <c r="AGU328" s="3"/>
      <c r="AGV328" s="3"/>
      <c r="AGW328" s="3"/>
      <c r="AGX328" s="3"/>
      <c r="AGY328" s="3"/>
      <c r="AGZ328" s="3"/>
      <c r="AHA328" s="3"/>
      <c r="AHB328" s="3"/>
      <c r="AHC328" s="3"/>
      <c r="AHD328" s="3"/>
      <c r="AHE328" s="3"/>
      <c r="AHF328" s="3"/>
      <c r="AHG328" s="3"/>
      <c r="AHH328" s="3"/>
      <c r="AHI328" s="3"/>
      <c r="AHJ328" s="3"/>
      <c r="AHK328" s="3"/>
      <c r="AHL328" s="3"/>
      <c r="AHM328" s="3"/>
      <c r="AHN328" s="3"/>
      <c r="AHO328" s="3"/>
      <c r="AHP328" s="3"/>
      <c r="AHQ328" s="3"/>
      <c r="AHR328" s="3"/>
      <c r="AHS328" s="3"/>
      <c r="AHT328" s="3"/>
      <c r="AHU328" s="3"/>
      <c r="AHV328" s="3"/>
      <c r="AHW328" s="3"/>
      <c r="AHX328" s="3"/>
      <c r="AHY328" s="3"/>
      <c r="AHZ328" s="3"/>
      <c r="AIA328" s="3"/>
      <c r="AIB328" s="3"/>
      <c r="AIC328" s="3"/>
      <c r="AID328" s="3"/>
      <c r="AIE328" s="3"/>
      <c r="AIF328" s="3"/>
      <c r="AIG328" s="3"/>
      <c r="AIH328" s="3"/>
      <c r="AII328" s="3"/>
      <c r="AIJ328" s="3"/>
      <c r="AIK328" s="3"/>
      <c r="AIL328" s="3"/>
      <c r="AIM328" s="3"/>
      <c r="AIN328" s="3"/>
      <c r="AIO328" s="3"/>
      <c r="AIP328" s="3"/>
      <c r="AIQ328" s="3"/>
      <c r="AIR328" s="3"/>
      <c r="AIS328" s="3"/>
      <c r="AIT328" s="3"/>
      <c r="AIU328" s="3"/>
      <c r="AIV328" s="3"/>
      <c r="AIW328" s="3"/>
      <c r="AIX328" s="3"/>
      <c r="AIY328" s="3"/>
      <c r="AIZ328" s="3"/>
      <c r="AJA328" s="3"/>
      <c r="AJB328" s="3"/>
      <c r="AJC328" s="3"/>
      <c r="AJD328" s="3"/>
      <c r="AJE328" s="3"/>
      <c r="AJF328" s="3"/>
      <c r="AJG328" s="3"/>
      <c r="AJH328" s="3"/>
      <c r="AJI328" s="3"/>
      <c r="AJJ328" s="3"/>
      <c r="AJK328" s="3"/>
      <c r="AJL328" s="3"/>
      <c r="AJM328" s="3"/>
      <c r="AJN328" s="3"/>
      <c r="AJO328" s="3"/>
      <c r="AJP328" s="3"/>
      <c r="AJQ328" s="3"/>
      <c r="AJR328" s="3"/>
      <c r="AJS328" s="3"/>
      <c r="AJT328" s="3"/>
      <c r="AJU328" s="3"/>
      <c r="AJV328" s="3"/>
      <c r="AJW328" s="3"/>
      <c r="AJX328" s="3"/>
      <c r="AJY328" s="3"/>
      <c r="AJZ328" s="3"/>
      <c r="AKA328" s="3"/>
      <c r="AKB328" s="3"/>
      <c r="AKC328" s="3"/>
      <c r="AKD328" s="3"/>
      <c r="AKE328" s="3"/>
      <c r="AKF328" s="3"/>
      <c r="AKG328" s="3"/>
      <c r="AKH328" s="3"/>
      <c r="AKI328" s="3"/>
      <c r="AKJ328" s="3"/>
      <c r="AKK328" s="3"/>
      <c r="AKL328" s="3"/>
      <c r="AKM328" s="3"/>
      <c r="AKN328" s="3"/>
      <c r="AKO328" s="3"/>
      <c r="AKP328" s="3"/>
      <c r="AKQ328" s="3"/>
      <c r="AKR328" s="3"/>
      <c r="AKS328" s="3"/>
      <c r="AKT328" s="3"/>
      <c r="AKU328" s="3"/>
      <c r="AKV328" s="3"/>
      <c r="AKW328" s="3"/>
      <c r="AKX328" s="3"/>
      <c r="AKY328" s="3"/>
      <c r="AKZ328" s="3"/>
      <c r="ALA328" s="3"/>
      <c r="ALB328" s="3"/>
      <c r="ALC328" s="3"/>
      <c r="ALD328" s="3"/>
      <c r="ALE328" s="3"/>
      <c r="ALF328" s="3"/>
      <c r="ALG328" s="3"/>
      <c r="ALH328" s="3"/>
      <c r="ALI328" s="3"/>
      <c r="ALJ328" s="3"/>
      <c r="ALK328" s="3"/>
      <c r="ALL328" s="3"/>
      <c r="ALM328" s="3"/>
      <c r="ALN328" s="3"/>
      <c r="ALO328" s="3"/>
      <c r="ALP328" s="3"/>
      <c r="ALQ328" s="3"/>
      <c r="ALR328" s="3"/>
      <c r="ALS328" s="3"/>
      <c r="ALT328" s="3"/>
      <c r="ALU328" s="3"/>
      <c r="ALV328" s="3"/>
      <c r="ALW328" s="3"/>
      <c r="ALX328" s="3"/>
      <c r="ALY328" s="3"/>
      <c r="ALZ328" s="3"/>
      <c r="AMA328" s="3"/>
      <c r="AMB328" s="3"/>
      <c r="AMC328" s="3"/>
      <c r="AMD328" s="3"/>
      <c r="AME328" s="3"/>
      <c r="AMF328" s="3"/>
      <c r="AMG328" s="3"/>
      <c r="AMH328" s="3"/>
      <c r="AMI328" s="3"/>
      <c r="AMJ328" s="3"/>
    </row>
    <row r="329" spans="1:1024" customFormat="1" ht="16.149999999999999" customHeight="1" x14ac:dyDescent="0.25">
      <c r="A329" s="92"/>
      <c r="B329" s="211" t="s">
        <v>88</v>
      </c>
      <c r="C329" s="71"/>
      <c r="D329" s="71"/>
      <c r="E329" s="71" t="s">
        <v>272</v>
      </c>
      <c r="F329" s="71"/>
      <c r="G329" s="136">
        <v>0</v>
      </c>
      <c r="H329" s="136">
        <v>0</v>
      </c>
      <c r="I329" s="136">
        <v>0</v>
      </c>
      <c r="J329" s="136">
        <v>0</v>
      </c>
      <c r="K329" s="136">
        <v>0</v>
      </c>
      <c r="L329" s="136">
        <v>0</v>
      </c>
      <c r="M329" s="136">
        <v>0</v>
      </c>
      <c r="N329" s="71"/>
      <c r="O329" s="71"/>
      <c r="P329" s="18"/>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c r="GI329" s="3"/>
      <c r="GJ329" s="3"/>
      <c r="GK329" s="3"/>
      <c r="GL329" s="3"/>
      <c r="GM329" s="3"/>
      <c r="GN329" s="3"/>
      <c r="GO329" s="3"/>
      <c r="GP329" s="3"/>
      <c r="GQ329" s="3"/>
      <c r="GR329" s="3"/>
      <c r="GS329" s="3"/>
      <c r="GT329" s="3"/>
      <c r="GU329" s="3"/>
      <c r="GV329" s="3"/>
      <c r="GW329" s="3"/>
      <c r="GX329" s="3"/>
      <c r="GY329" s="3"/>
      <c r="GZ329" s="3"/>
      <c r="HA329" s="3"/>
      <c r="HB329" s="3"/>
      <c r="HC329" s="3"/>
      <c r="HD329" s="3"/>
      <c r="HE329" s="3"/>
      <c r="HF329" s="3"/>
      <c r="HG329" s="3"/>
      <c r="HH329" s="3"/>
      <c r="HI329" s="3"/>
      <c r="HJ329" s="3"/>
      <c r="HK329" s="3"/>
      <c r="HL329" s="3"/>
      <c r="HM329" s="3"/>
      <c r="HN329" s="3"/>
      <c r="HO329" s="3"/>
      <c r="HP329" s="3"/>
      <c r="HQ329" s="3"/>
      <c r="HR329" s="3"/>
      <c r="HS329" s="3"/>
      <c r="HT329" s="3"/>
      <c r="HU329" s="3"/>
      <c r="HV329" s="3"/>
      <c r="HW329" s="3"/>
      <c r="HX329" s="3"/>
      <c r="HY329" s="3"/>
      <c r="HZ329" s="3"/>
      <c r="IA329" s="3"/>
      <c r="IB329" s="3"/>
      <c r="IC329" s="3"/>
      <c r="ID329" s="3"/>
      <c r="IE329" s="3"/>
      <c r="IF329" s="3"/>
      <c r="IG329" s="3"/>
      <c r="IH329" s="3"/>
      <c r="II329" s="3"/>
      <c r="IJ329" s="3"/>
      <c r="IK329" s="3"/>
      <c r="IL329" s="3"/>
      <c r="IM329" s="3"/>
      <c r="IN329" s="3"/>
      <c r="IO329" s="3"/>
      <c r="IP329" s="3"/>
      <c r="IQ329" s="3"/>
      <c r="IR329" s="3"/>
      <c r="IS329" s="3"/>
      <c r="IT329" s="3"/>
      <c r="IU329" s="3"/>
      <c r="IV329" s="3"/>
      <c r="IW329" s="3"/>
      <c r="IX329" s="3"/>
      <c r="IY329" s="3"/>
      <c r="IZ329" s="3"/>
      <c r="JA329" s="3"/>
      <c r="JB329" s="3"/>
      <c r="JC329" s="3"/>
      <c r="JD329" s="3"/>
      <c r="JE329" s="3"/>
      <c r="JF329" s="3"/>
      <c r="JG329" s="3"/>
      <c r="JH329" s="3"/>
      <c r="JI329" s="3"/>
      <c r="JJ329" s="3"/>
      <c r="JK329" s="3"/>
      <c r="JL329" s="3"/>
      <c r="JM329" s="3"/>
      <c r="JN329" s="3"/>
      <c r="JO329" s="3"/>
      <c r="JP329" s="3"/>
      <c r="JQ329" s="3"/>
      <c r="JR329" s="3"/>
      <c r="JS329" s="3"/>
      <c r="JT329" s="3"/>
      <c r="JU329" s="3"/>
      <c r="JV329" s="3"/>
      <c r="JW329" s="3"/>
      <c r="JX329" s="3"/>
      <c r="JY329" s="3"/>
      <c r="JZ329" s="3"/>
      <c r="KA329" s="3"/>
      <c r="KB329" s="3"/>
      <c r="KC329" s="3"/>
      <c r="KD329" s="3"/>
      <c r="KE329" s="3"/>
      <c r="KF329" s="3"/>
      <c r="KG329" s="3"/>
      <c r="KH329" s="3"/>
      <c r="KI329" s="3"/>
      <c r="KJ329" s="3"/>
      <c r="KK329" s="3"/>
      <c r="KL329" s="3"/>
      <c r="KM329" s="3"/>
      <c r="KN329" s="3"/>
      <c r="KO329" s="3"/>
      <c r="KP329" s="3"/>
      <c r="KQ329" s="3"/>
      <c r="KR329" s="3"/>
      <c r="KS329" s="3"/>
      <c r="KT329" s="3"/>
      <c r="KU329" s="3"/>
      <c r="KV329" s="3"/>
      <c r="KW329" s="3"/>
      <c r="KX329" s="3"/>
      <c r="KY329" s="3"/>
      <c r="KZ329" s="3"/>
      <c r="LA329" s="3"/>
      <c r="LB329" s="3"/>
      <c r="LC329" s="3"/>
      <c r="LD329" s="3"/>
      <c r="LE329" s="3"/>
      <c r="LF329" s="3"/>
      <c r="LG329" s="3"/>
      <c r="LH329" s="3"/>
      <c r="LI329" s="3"/>
      <c r="LJ329" s="3"/>
      <c r="LK329" s="3"/>
      <c r="LL329" s="3"/>
      <c r="LM329" s="3"/>
      <c r="LN329" s="3"/>
      <c r="LO329" s="3"/>
      <c r="LP329" s="3"/>
      <c r="LQ329" s="3"/>
      <c r="LR329" s="3"/>
      <c r="LS329" s="3"/>
      <c r="LT329" s="3"/>
      <c r="LU329" s="3"/>
      <c r="LV329" s="3"/>
      <c r="LW329" s="3"/>
      <c r="LX329" s="3"/>
      <c r="LY329" s="3"/>
      <c r="LZ329" s="3"/>
      <c r="MA329" s="3"/>
      <c r="MB329" s="3"/>
      <c r="MC329" s="3"/>
      <c r="MD329" s="3"/>
      <c r="ME329" s="3"/>
      <c r="MF329" s="3"/>
      <c r="MG329" s="3"/>
      <c r="MH329" s="3"/>
      <c r="MI329" s="3"/>
      <c r="MJ329" s="3"/>
      <c r="MK329" s="3"/>
      <c r="ML329" s="3"/>
      <c r="MM329" s="3"/>
      <c r="MN329" s="3"/>
      <c r="MO329" s="3"/>
      <c r="MP329" s="3"/>
      <c r="MQ329" s="3"/>
      <c r="MR329" s="3"/>
      <c r="MS329" s="3"/>
      <c r="MT329" s="3"/>
      <c r="MU329" s="3"/>
      <c r="MV329" s="3"/>
      <c r="MW329" s="3"/>
      <c r="MX329" s="3"/>
      <c r="MY329" s="3"/>
      <c r="MZ329" s="3"/>
      <c r="NA329" s="3"/>
      <c r="NB329" s="3"/>
      <c r="NC329" s="3"/>
      <c r="ND329" s="3"/>
      <c r="NE329" s="3"/>
      <c r="NF329" s="3"/>
      <c r="NG329" s="3"/>
      <c r="NH329" s="3"/>
      <c r="NI329" s="3"/>
      <c r="NJ329" s="3"/>
      <c r="NK329" s="3"/>
      <c r="NL329" s="3"/>
      <c r="NM329" s="3"/>
      <c r="NN329" s="3"/>
      <c r="NO329" s="3"/>
      <c r="NP329" s="3"/>
      <c r="NQ329" s="3"/>
      <c r="NR329" s="3"/>
      <c r="NS329" s="3"/>
      <c r="NT329" s="3"/>
      <c r="NU329" s="3"/>
      <c r="NV329" s="3"/>
      <c r="NW329" s="3"/>
      <c r="NX329" s="3"/>
      <c r="NY329" s="3"/>
      <c r="NZ329" s="3"/>
      <c r="OA329" s="3"/>
      <c r="OB329" s="3"/>
      <c r="OC329" s="3"/>
      <c r="OD329" s="3"/>
      <c r="OE329" s="3"/>
      <c r="OF329" s="3"/>
      <c r="OG329" s="3"/>
      <c r="OH329" s="3"/>
      <c r="OI329" s="3"/>
      <c r="OJ329" s="3"/>
      <c r="OK329" s="3"/>
      <c r="OL329" s="3"/>
      <c r="OM329" s="3"/>
      <c r="ON329" s="3"/>
      <c r="OO329" s="3"/>
      <c r="OP329" s="3"/>
      <c r="OQ329" s="3"/>
      <c r="OR329" s="3"/>
      <c r="OS329" s="3"/>
      <c r="OT329" s="3"/>
      <c r="OU329" s="3"/>
      <c r="OV329" s="3"/>
      <c r="OW329" s="3"/>
      <c r="OX329" s="3"/>
      <c r="OY329" s="3"/>
      <c r="OZ329" s="3"/>
      <c r="PA329" s="3"/>
      <c r="PB329" s="3"/>
      <c r="PC329" s="3"/>
      <c r="PD329" s="3"/>
      <c r="PE329" s="3"/>
      <c r="PF329" s="3"/>
      <c r="PG329" s="3"/>
      <c r="PH329" s="3"/>
      <c r="PI329" s="3"/>
      <c r="PJ329" s="3"/>
      <c r="PK329" s="3"/>
      <c r="PL329" s="3"/>
      <c r="PM329" s="3"/>
      <c r="PN329" s="3"/>
      <c r="PO329" s="3"/>
      <c r="PP329" s="3"/>
      <c r="PQ329" s="3"/>
      <c r="PR329" s="3"/>
      <c r="PS329" s="3"/>
      <c r="PT329" s="3"/>
      <c r="PU329" s="3"/>
      <c r="PV329" s="3"/>
      <c r="PW329" s="3"/>
      <c r="PX329" s="3"/>
      <c r="PY329" s="3"/>
      <c r="PZ329" s="3"/>
      <c r="QA329" s="3"/>
      <c r="QB329" s="3"/>
      <c r="QC329" s="3"/>
      <c r="QD329" s="3"/>
      <c r="QE329" s="3"/>
      <c r="QF329" s="3"/>
      <c r="QG329" s="3"/>
      <c r="QH329" s="3"/>
      <c r="QI329" s="3"/>
      <c r="QJ329" s="3"/>
      <c r="QK329" s="3"/>
      <c r="QL329" s="3"/>
      <c r="QM329" s="3"/>
      <c r="QN329" s="3"/>
      <c r="QO329" s="3"/>
      <c r="QP329" s="3"/>
      <c r="QQ329" s="3"/>
      <c r="QR329" s="3"/>
      <c r="QS329" s="3"/>
      <c r="QT329" s="3"/>
      <c r="QU329" s="3"/>
      <c r="QV329" s="3"/>
      <c r="QW329" s="3"/>
      <c r="QX329" s="3"/>
      <c r="QY329" s="3"/>
      <c r="QZ329" s="3"/>
      <c r="RA329" s="3"/>
      <c r="RB329" s="3"/>
      <c r="RC329" s="3"/>
      <c r="RD329" s="3"/>
      <c r="RE329" s="3"/>
      <c r="RF329" s="3"/>
      <c r="RG329" s="3"/>
      <c r="RH329" s="3"/>
      <c r="RI329" s="3"/>
      <c r="RJ329" s="3"/>
      <c r="RK329" s="3"/>
      <c r="RL329" s="3"/>
      <c r="RM329" s="3"/>
      <c r="RN329" s="3"/>
      <c r="RO329" s="3"/>
      <c r="RP329" s="3"/>
      <c r="RQ329" s="3"/>
      <c r="RR329" s="3"/>
      <c r="RS329" s="3"/>
      <c r="RT329" s="3"/>
      <c r="RU329" s="3"/>
      <c r="RV329" s="3"/>
      <c r="RW329" s="3"/>
      <c r="RX329" s="3"/>
      <c r="RY329" s="3"/>
      <c r="RZ329" s="3"/>
      <c r="SA329" s="3"/>
      <c r="SB329" s="3"/>
      <c r="SC329" s="3"/>
      <c r="SD329" s="3"/>
      <c r="SE329" s="3"/>
      <c r="SF329" s="3"/>
      <c r="SG329" s="3"/>
      <c r="SH329" s="3"/>
      <c r="SI329" s="3"/>
      <c r="SJ329" s="3"/>
      <c r="SK329" s="3"/>
      <c r="SL329" s="3"/>
      <c r="SM329" s="3"/>
      <c r="SN329" s="3"/>
      <c r="SO329" s="3"/>
      <c r="SP329" s="3"/>
      <c r="SQ329" s="3"/>
      <c r="SR329" s="3"/>
      <c r="SS329" s="3"/>
      <c r="ST329" s="3"/>
      <c r="SU329" s="3"/>
      <c r="SV329" s="3"/>
      <c r="SW329" s="3"/>
      <c r="SX329" s="3"/>
      <c r="SY329" s="3"/>
      <c r="SZ329" s="3"/>
      <c r="TA329" s="3"/>
      <c r="TB329" s="3"/>
      <c r="TC329" s="3"/>
      <c r="TD329" s="3"/>
      <c r="TE329" s="3"/>
      <c r="TF329" s="3"/>
      <c r="TG329" s="3"/>
      <c r="TH329" s="3"/>
      <c r="TI329" s="3"/>
      <c r="TJ329" s="3"/>
      <c r="TK329" s="3"/>
      <c r="TL329" s="3"/>
      <c r="TM329" s="3"/>
      <c r="TN329" s="3"/>
      <c r="TO329" s="3"/>
      <c r="TP329" s="3"/>
      <c r="TQ329" s="3"/>
      <c r="TR329" s="3"/>
      <c r="TS329" s="3"/>
      <c r="TT329" s="3"/>
      <c r="TU329" s="3"/>
      <c r="TV329" s="3"/>
      <c r="TW329" s="3"/>
      <c r="TX329" s="3"/>
      <c r="TY329" s="3"/>
      <c r="TZ329" s="3"/>
      <c r="UA329" s="3"/>
      <c r="UB329" s="3"/>
      <c r="UC329" s="3"/>
      <c r="UD329" s="3"/>
      <c r="UE329" s="3"/>
      <c r="UF329" s="3"/>
      <c r="UG329" s="3"/>
      <c r="UH329" s="3"/>
      <c r="UI329" s="3"/>
      <c r="UJ329" s="3"/>
      <c r="UK329" s="3"/>
      <c r="UL329" s="3"/>
      <c r="UM329" s="3"/>
      <c r="UN329" s="3"/>
      <c r="UO329" s="3"/>
      <c r="UP329" s="3"/>
      <c r="UQ329" s="3"/>
      <c r="UR329" s="3"/>
      <c r="US329" s="3"/>
      <c r="UT329" s="3"/>
      <c r="UU329" s="3"/>
      <c r="UV329" s="3"/>
      <c r="UW329" s="3"/>
      <c r="UX329" s="3"/>
      <c r="UY329" s="3"/>
      <c r="UZ329" s="3"/>
      <c r="VA329" s="3"/>
      <c r="VB329" s="3"/>
      <c r="VC329" s="3"/>
      <c r="VD329" s="3"/>
      <c r="VE329" s="3"/>
      <c r="VF329" s="3"/>
      <c r="VG329" s="3"/>
      <c r="VH329" s="3"/>
      <c r="VI329" s="3"/>
      <c r="VJ329" s="3"/>
      <c r="VK329" s="3"/>
      <c r="VL329" s="3"/>
      <c r="VM329" s="3"/>
      <c r="VN329" s="3"/>
      <c r="VO329" s="3"/>
      <c r="VP329" s="3"/>
      <c r="VQ329" s="3"/>
      <c r="VR329" s="3"/>
      <c r="VS329" s="3"/>
      <c r="VT329" s="3"/>
      <c r="VU329" s="3"/>
      <c r="VV329" s="3"/>
      <c r="VW329" s="3"/>
      <c r="VX329" s="3"/>
      <c r="VY329" s="3"/>
      <c r="VZ329" s="3"/>
      <c r="WA329" s="3"/>
      <c r="WB329" s="3"/>
      <c r="WC329" s="3"/>
      <c r="WD329" s="3"/>
      <c r="WE329" s="3"/>
      <c r="WF329" s="3"/>
      <c r="WG329" s="3"/>
      <c r="WH329" s="3"/>
      <c r="WI329" s="3"/>
      <c r="WJ329" s="3"/>
      <c r="WK329" s="3"/>
      <c r="WL329" s="3"/>
      <c r="WM329" s="3"/>
      <c r="WN329" s="3"/>
      <c r="WO329" s="3"/>
      <c r="WP329" s="3"/>
      <c r="WQ329" s="3"/>
      <c r="WR329" s="3"/>
      <c r="WS329" s="3"/>
      <c r="WT329" s="3"/>
      <c r="WU329" s="3"/>
      <c r="WV329" s="3"/>
      <c r="WW329" s="3"/>
      <c r="WX329" s="3"/>
      <c r="WY329" s="3"/>
      <c r="WZ329" s="3"/>
      <c r="XA329" s="3"/>
      <c r="XB329" s="3"/>
      <c r="XC329" s="3"/>
      <c r="XD329" s="3"/>
      <c r="XE329" s="3"/>
      <c r="XF329" s="3"/>
      <c r="XG329" s="3"/>
      <c r="XH329" s="3"/>
      <c r="XI329" s="3"/>
      <c r="XJ329" s="3"/>
      <c r="XK329" s="3"/>
      <c r="XL329" s="3"/>
      <c r="XM329" s="3"/>
      <c r="XN329" s="3"/>
      <c r="XO329" s="3"/>
      <c r="XP329" s="3"/>
      <c r="XQ329" s="3"/>
      <c r="XR329" s="3"/>
      <c r="XS329" s="3"/>
      <c r="XT329" s="3"/>
      <c r="XU329" s="3"/>
      <c r="XV329" s="3"/>
      <c r="XW329" s="3"/>
      <c r="XX329" s="3"/>
      <c r="XY329" s="3"/>
      <c r="XZ329" s="3"/>
      <c r="YA329" s="3"/>
      <c r="YB329" s="3"/>
      <c r="YC329" s="3"/>
      <c r="YD329" s="3"/>
      <c r="YE329" s="3"/>
      <c r="YF329" s="3"/>
      <c r="YG329" s="3"/>
      <c r="YH329" s="3"/>
      <c r="YI329" s="3"/>
      <c r="YJ329" s="3"/>
      <c r="YK329" s="3"/>
      <c r="YL329" s="3"/>
      <c r="YM329" s="3"/>
      <c r="YN329" s="3"/>
      <c r="YO329" s="3"/>
      <c r="YP329" s="3"/>
      <c r="YQ329" s="3"/>
      <c r="YR329" s="3"/>
      <c r="YS329" s="3"/>
      <c r="YT329" s="3"/>
      <c r="YU329" s="3"/>
      <c r="YV329" s="3"/>
      <c r="YW329" s="3"/>
      <c r="YX329" s="3"/>
      <c r="YY329" s="3"/>
      <c r="YZ329" s="3"/>
      <c r="ZA329" s="3"/>
      <c r="ZB329" s="3"/>
      <c r="ZC329" s="3"/>
      <c r="ZD329" s="3"/>
      <c r="ZE329" s="3"/>
      <c r="ZF329" s="3"/>
      <c r="ZG329" s="3"/>
      <c r="ZH329" s="3"/>
      <c r="ZI329" s="3"/>
      <c r="ZJ329" s="3"/>
      <c r="ZK329" s="3"/>
      <c r="ZL329" s="3"/>
      <c r="ZM329" s="3"/>
      <c r="ZN329" s="3"/>
      <c r="ZO329" s="3"/>
      <c r="ZP329" s="3"/>
      <c r="ZQ329" s="3"/>
      <c r="ZR329" s="3"/>
      <c r="ZS329" s="3"/>
      <c r="ZT329" s="3"/>
      <c r="ZU329" s="3"/>
      <c r="ZV329" s="3"/>
      <c r="ZW329" s="3"/>
      <c r="ZX329" s="3"/>
      <c r="ZY329" s="3"/>
      <c r="ZZ329" s="3"/>
      <c r="AAA329" s="3"/>
      <c r="AAB329" s="3"/>
      <c r="AAC329" s="3"/>
      <c r="AAD329" s="3"/>
      <c r="AAE329" s="3"/>
      <c r="AAF329" s="3"/>
      <c r="AAG329" s="3"/>
      <c r="AAH329" s="3"/>
      <c r="AAI329" s="3"/>
      <c r="AAJ329" s="3"/>
      <c r="AAK329" s="3"/>
      <c r="AAL329" s="3"/>
      <c r="AAM329" s="3"/>
      <c r="AAN329" s="3"/>
      <c r="AAO329" s="3"/>
      <c r="AAP329" s="3"/>
      <c r="AAQ329" s="3"/>
      <c r="AAR329" s="3"/>
      <c r="AAS329" s="3"/>
      <c r="AAT329" s="3"/>
      <c r="AAU329" s="3"/>
      <c r="AAV329" s="3"/>
      <c r="AAW329" s="3"/>
      <c r="AAX329" s="3"/>
      <c r="AAY329" s="3"/>
      <c r="AAZ329" s="3"/>
      <c r="ABA329" s="3"/>
      <c r="ABB329" s="3"/>
      <c r="ABC329" s="3"/>
      <c r="ABD329" s="3"/>
      <c r="ABE329" s="3"/>
      <c r="ABF329" s="3"/>
      <c r="ABG329" s="3"/>
      <c r="ABH329" s="3"/>
      <c r="ABI329" s="3"/>
      <c r="ABJ329" s="3"/>
      <c r="ABK329" s="3"/>
      <c r="ABL329" s="3"/>
      <c r="ABM329" s="3"/>
      <c r="ABN329" s="3"/>
      <c r="ABO329" s="3"/>
      <c r="ABP329" s="3"/>
      <c r="ABQ329" s="3"/>
      <c r="ABR329" s="3"/>
      <c r="ABS329" s="3"/>
      <c r="ABT329" s="3"/>
      <c r="ABU329" s="3"/>
      <c r="ABV329" s="3"/>
      <c r="ABW329" s="3"/>
      <c r="ABX329" s="3"/>
      <c r="ABY329" s="3"/>
      <c r="ABZ329" s="3"/>
      <c r="ACA329" s="3"/>
      <c r="ACB329" s="3"/>
      <c r="ACC329" s="3"/>
      <c r="ACD329" s="3"/>
      <c r="ACE329" s="3"/>
      <c r="ACF329" s="3"/>
      <c r="ACG329" s="3"/>
      <c r="ACH329" s="3"/>
      <c r="ACI329" s="3"/>
      <c r="ACJ329" s="3"/>
      <c r="ACK329" s="3"/>
      <c r="ACL329" s="3"/>
      <c r="ACM329" s="3"/>
      <c r="ACN329" s="3"/>
      <c r="ACO329" s="3"/>
      <c r="ACP329" s="3"/>
      <c r="ACQ329" s="3"/>
      <c r="ACR329" s="3"/>
      <c r="ACS329" s="3"/>
      <c r="ACT329" s="3"/>
      <c r="ACU329" s="3"/>
      <c r="ACV329" s="3"/>
      <c r="ACW329" s="3"/>
      <c r="ACX329" s="3"/>
      <c r="ACY329" s="3"/>
      <c r="ACZ329" s="3"/>
      <c r="ADA329" s="3"/>
      <c r="ADB329" s="3"/>
      <c r="ADC329" s="3"/>
      <c r="ADD329" s="3"/>
      <c r="ADE329" s="3"/>
      <c r="ADF329" s="3"/>
      <c r="ADG329" s="3"/>
      <c r="ADH329" s="3"/>
      <c r="ADI329" s="3"/>
      <c r="ADJ329" s="3"/>
      <c r="ADK329" s="3"/>
      <c r="ADL329" s="3"/>
      <c r="ADM329" s="3"/>
      <c r="ADN329" s="3"/>
      <c r="ADO329" s="3"/>
      <c r="ADP329" s="3"/>
      <c r="ADQ329" s="3"/>
      <c r="ADR329" s="3"/>
      <c r="ADS329" s="3"/>
      <c r="ADT329" s="3"/>
      <c r="ADU329" s="3"/>
      <c r="ADV329" s="3"/>
      <c r="ADW329" s="3"/>
      <c r="ADX329" s="3"/>
      <c r="ADY329" s="3"/>
      <c r="ADZ329" s="3"/>
      <c r="AEA329" s="3"/>
      <c r="AEB329" s="3"/>
      <c r="AEC329" s="3"/>
      <c r="AED329" s="3"/>
      <c r="AEE329" s="3"/>
      <c r="AEF329" s="3"/>
      <c r="AEG329" s="3"/>
      <c r="AEH329" s="3"/>
      <c r="AEI329" s="3"/>
      <c r="AEJ329" s="3"/>
      <c r="AEK329" s="3"/>
      <c r="AEL329" s="3"/>
      <c r="AEM329" s="3"/>
      <c r="AEN329" s="3"/>
      <c r="AEO329" s="3"/>
      <c r="AEP329" s="3"/>
      <c r="AEQ329" s="3"/>
      <c r="AER329" s="3"/>
      <c r="AES329" s="3"/>
      <c r="AET329" s="3"/>
      <c r="AEU329" s="3"/>
      <c r="AEV329" s="3"/>
      <c r="AEW329" s="3"/>
      <c r="AEX329" s="3"/>
      <c r="AEY329" s="3"/>
      <c r="AEZ329" s="3"/>
      <c r="AFA329" s="3"/>
      <c r="AFB329" s="3"/>
      <c r="AFC329" s="3"/>
      <c r="AFD329" s="3"/>
      <c r="AFE329" s="3"/>
      <c r="AFF329" s="3"/>
      <c r="AFG329" s="3"/>
      <c r="AFH329" s="3"/>
      <c r="AFI329" s="3"/>
      <c r="AFJ329" s="3"/>
      <c r="AFK329" s="3"/>
      <c r="AFL329" s="3"/>
      <c r="AFM329" s="3"/>
      <c r="AFN329" s="3"/>
      <c r="AFO329" s="3"/>
      <c r="AFP329" s="3"/>
      <c r="AFQ329" s="3"/>
      <c r="AFR329" s="3"/>
      <c r="AFS329" s="3"/>
      <c r="AFT329" s="3"/>
      <c r="AFU329" s="3"/>
      <c r="AFV329" s="3"/>
      <c r="AFW329" s="3"/>
      <c r="AFX329" s="3"/>
      <c r="AFY329" s="3"/>
      <c r="AFZ329" s="3"/>
      <c r="AGA329" s="3"/>
      <c r="AGB329" s="3"/>
      <c r="AGC329" s="3"/>
      <c r="AGD329" s="3"/>
      <c r="AGE329" s="3"/>
      <c r="AGF329" s="3"/>
      <c r="AGG329" s="3"/>
      <c r="AGH329" s="3"/>
      <c r="AGI329" s="3"/>
      <c r="AGJ329" s="3"/>
      <c r="AGK329" s="3"/>
      <c r="AGL329" s="3"/>
      <c r="AGM329" s="3"/>
      <c r="AGN329" s="3"/>
      <c r="AGO329" s="3"/>
      <c r="AGP329" s="3"/>
      <c r="AGQ329" s="3"/>
      <c r="AGR329" s="3"/>
      <c r="AGS329" s="3"/>
      <c r="AGT329" s="3"/>
      <c r="AGU329" s="3"/>
      <c r="AGV329" s="3"/>
      <c r="AGW329" s="3"/>
      <c r="AGX329" s="3"/>
      <c r="AGY329" s="3"/>
      <c r="AGZ329" s="3"/>
      <c r="AHA329" s="3"/>
      <c r="AHB329" s="3"/>
      <c r="AHC329" s="3"/>
      <c r="AHD329" s="3"/>
      <c r="AHE329" s="3"/>
      <c r="AHF329" s="3"/>
      <c r="AHG329" s="3"/>
      <c r="AHH329" s="3"/>
      <c r="AHI329" s="3"/>
      <c r="AHJ329" s="3"/>
      <c r="AHK329" s="3"/>
      <c r="AHL329" s="3"/>
      <c r="AHM329" s="3"/>
      <c r="AHN329" s="3"/>
      <c r="AHO329" s="3"/>
      <c r="AHP329" s="3"/>
      <c r="AHQ329" s="3"/>
      <c r="AHR329" s="3"/>
      <c r="AHS329" s="3"/>
      <c r="AHT329" s="3"/>
      <c r="AHU329" s="3"/>
      <c r="AHV329" s="3"/>
      <c r="AHW329" s="3"/>
      <c r="AHX329" s="3"/>
      <c r="AHY329" s="3"/>
      <c r="AHZ329" s="3"/>
      <c r="AIA329" s="3"/>
      <c r="AIB329" s="3"/>
      <c r="AIC329" s="3"/>
      <c r="AID329" s="3"/>
      <c r="AIE329" s="3"/>
      <c r="AIF329" s="3"/>
      <c r="AIG329" s="3"/>
      <c r="AIH329" s="3"/>
      <c r="AII329" s="3"/>
      <c r="AIJ329" s="3"/>
      <c r="AIK329" s="3"/>
      <c r="AIL329" s="3"/>
      <c r="AIM329" s="3"/>
      <c r="AIN329" s="3"/>
      <c r="AIO329" s="3"/>
      <c r="AIP329" s="3"/>
      <c r="AIQ329" s="3"/>
      <c r="AIR329" s="3"/>
      <c r="AIS329" s="3"/>
      <c r="AIT329" s="3"/>
      <c r="AIU329" s="3"/>
      <c r="AIV329" s="3"/>
      <c r="AIW329" s="3"/>
      <c r="AIX329" s="3"/>
      <c r="AIY329" s="3"/>
      <c r="AIZ329" s="3"/>
      <c r="AJA329" s="3"/>
      <c r="AJB329" s="3"/>
      <c r="AJC329" s="3"/>
      <c r="AJD329" s="3"/>
      <c r="AJE329" s="3"/>
      <c r="AJF329" s="3"/>
      <c r="AJG329" s="3"/>
      <c r="AJH329" s="3"/>
      <c r="AJI329" s="3"/>
      <c r="AJJ329" s="3"/>
      <c r="AJK329" s="3"/>
      <c r="AJL329" s="3"/>
      <c r="AJM329" s="3"/>
      <c r="AJN329" s="3"/>
      <c r="AJO329" s="3"/>
      <c r="AJP329" s="3"/>
      <c r="AJQ329" s="3"/>
      <c r="AJR329" s="3"/>
      <c r="AJS329" s="3"/>
      <c r="AJT329" s="3"/>
      <c r="AJU329" s="3"/>
      <c r="AJV329" s="3"/>
      <c r="AJW329" s="3"/>
      <c r="AJX329" s="3"/>
      <c r="AJY329" s="3"/>
      <c r="AJZ329" s="3"/>
      <c r="AKA329" s="3"/>
      <c r="AKB329" s="3"/>
      <c r="AKC329" s="3"/>
      <c r="AKD329" s="3"/>
      <c r="AKE329" s="3"/>
      <c r="AKF329" s="3"/>
      <c r="AKG329" s="3"/>
      <c r="AKH329" s="3"/>
      <c r="AKI329" s="3"/>
      <c r="AKJ329" s="3"/>
      <c r="AKK329" s="3"/>
      <c r="AKL329" s="3"/>
      <c r="AKM329" s="3"/>
      <c r="AKN329" s="3"/>
      <c r="AKO329" s="3"/>
      <c r="AKP329" s="3"/>
      <c r="AKQ329" s="3"/>
      <c r="AKR329" s="3"/>
      <c r="AKS329" s="3"/>
      <c r="AKT329" s="3"/>
      <c r="AKU329" s="3"/>
      <c r="AKV329" s="3"/>
      <c r="AKW329" s="3"/>
      <c r="AKX329" s="3"/>
      <c r="AKY329" s="3"/>
      <c r="AKZ329" s="3"/>
      <c r="ALA329" s="3"/>
      <c r="ALB329" s="3"/>
      <c r="ALC329" s="3"/>
      <c r="ALD329" s="3"/>
      <c r="ALE329" s="3"/>
      <c r="ALF329" s="3"/>
      <c r="ALG329" s="3"/>
      <c r="ALH329" s="3"/>
      <c r="ALI329" s="3"/>
      <c r="ALJ329" s="3"/>
      <c r="ALK329" s="3"/>
      <c r="ALL329" s="3"/>
      <c r="ALM329" s="3"/>
      <c r="ALN329" s="3"/>
      <c r="ALO329" s="3"/>
      <c r="ALP329" s="3"/>
      <c r="ALQ329" s="3"/>
      <c r="ALR329" s="3"/>
      <c r="ALS329" s="3"/>
      <c r="ALT329" s="3"/>
      <c r="ALU329" s="3"/>
      <c r="ALV329" s="3"/>
      <c r="ALW329" s="3"/>
      <c r="ALX329" s="3"/>
      <c r="ALY329" s="3"/>
      <c r="ALZ329" s="3"/>
      <c r="AMA329" s="3"/>
      <c r="AMB329" s="3"/>
      <c r="AMC329" s="3"/>
      <c r="AMD329" s="3"/>
      <c r="AME329" s="3"/>
      <c r="AMF329" s="3"/>
      <c r="AMG329" s="3"/>
      <c r="AMH329" s="3"/>
      <c r="AMI329" s="3"/>
      <c r="AMJ329" s="3"/>
    </row>
    <row r="330" spans="1:1024" customFormat="1" x14ac:dyDescent="0.25">
      <c r="A330" s="52"/>
      <c r="B330" s="271" t="s">
        <v>358</v>
      </c>
      <c r="C330" s="116"/>
      <c r="D330" s="49"/>
      <c r="E330" s="48"/>
      <c r="F330" s="49"/>
      <c r="G330" s="49"/>
      <c r="H330" s="49"/>
      <c r="I330" s="49"/>
      <c r="J330" s="49"/>
      <c r="K330" s="49"/>
      <c r="L330" s="49"/>
      <c r="M330" s="49"/>
      <c r="N330" s="49"/>
      <c r="O330" s="49"/>
      <c r="P330" s="48"/>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c r="GJ330" s="3"/>
      <c r="GK330" s="3"/>
      <c r="GL330" s="3"/>
      <c r="GM330" s="3"/>
      <c r="GN330" s="3"/>
      <c r="GO330" s="3"/>
      <c r="GP330" s="3"/>
      <c r="GQ330" s="3"/>
      <c r="GR330" s="3"/>
      <c r="GS330" s="3"/>
      <c r="GT330" s="3"/>
      <c r="GU330" s="3"/>
      <c r="GV330" s="3"/>
      <c r="GW330" s="3"/>
      <c r="GX330" s="3"/>
      <c r="GY330" s="3"/>
      <c r="GZ330" s="3"/>
      <c r="HA330" s="3"/>
      <c r="HB330" s="3"/>
      <c r="HC330" s="3"/>
      <c r="HD330" s="3"/>
      <c r="HE330" s="3"/>
      <c r="HF330" s="3"/>
      <c r="HG330" s="3"/>
      <c r="HH330" s="3"/>
      <c r="HI330" s="3"/>
      <c r="HJ330" s="3"/>
      <c r="HK330" s="3"/>
      <c r="HL330" s="3"/>
      <c r="HM330" s="3"/>
      <c r="HN330" s="3"/>
      <c r="HO330" s="3"/>
      <c r="HP330" s="3"/>
      <c r="HQ330" s="3"/>
      <c r="HR330" s="3"/>
      <c r="HS330" s="3"/>
      <c r="HT330" s="3"/>
      <c r="HU330" s="3"/>
      <c r="HV330" s="3"/>
      <c r="HW330" s="3"/>
      <c r="HX330" s="3"/>
      <c r="HY330" s="3"/>
      <c r="HZ330" s="3"/>
      <c r="IA330" s="3"/>
      <c r="IB330" s="3"/>
      <c r="IC330" s="3"/>
      <c r="ID330" s="3"/>
      <c r="IE330" s="3"/>
      <c r="IF330" s="3"/>
      <c r="IG330" s="3"/>
      <c r="IH330" s="3"/>
      <c r="II330" s="3"/>
      <c r="IJ330" s="3"/>
      <c r="IK330" s="3"/>
      <c r="IL330" s="3"/>
      <c r="IM330" s="3"/>
      <c r="IN330" s="3"/>
      <c r="IO330" s="3"/>
      <c r="IP330" s="3"/>
      <c r="IQ330" s="3"/>
      <c r="IR330" s="3"/>
      <c r="IS330" s="3"/>
      <c r="IT330" s="3"/>
      <c r="IU330" s="3"/>
      <c r="IV330" s="3"/>
      <c r="IW330" s="3"/>
      <c r="IX330" s="3"/>
      <c r="IY330" s="3"/>
      <c r="IZ330" s="3"/>
      <c r="JA330" s="3"/>
      <c r="JB330" s="3"/>
      <c r="JC330" s="3"/>
      <c r="JD330" s="3"/>
      <c r="JE330" s="3"/>
      <c r="JF330" s="3"/>
      <c r="JG330" s="3"/>
      <c r="JH330" s="3"/>
      <c r="JI330" s="3"/>
      <c r="JJ330" s="3"/>
      <c r="JK330" s="3"/>
      <c r="JL330" s="3"/>
      <c r="JM330" s="3"/>
      <c r="JN330" s="3"/>
      <c r="JO330" s="3"/>
      <c r="JP330" s="3"/>
      <c r="JQ330" s="3"/>
      <c r="JR330" s="3"/>
      <c r="JS330" s="3"/>
      <c r="JT330" s="3"/>
      <c r="JU330" s="3"/>
      <c r="JV330" s="3"/>
      <c r="JW330" s="3"/>
      <c r="JX330" s="3"/>
      <c r="JY330" s="3"/>
      <c r="JZ330" s="3"/>
      <c r="KA330" s="3"/>
      <c r="KB330" s="3"/>
      <c r="KC330" s="3"/>
      <c r="KD330" s="3"/>
      <c r="KE330" s="3"/>
      <c r="KF330" s="3"/>
      <c r="KG330" s="3"/>
      <c r="KH330" s="3"/>
      <c r="KI330" s="3"/>
      <c r="KJ330" s="3"/>
      <c r="KK330" s="3"/>
      <c r="KL330" s="3"/>
      <c r="KM330" s="3"/>
      <c r="KN330" s="3"/>
      <c r="KO330" s="3"/>
      <c r="KP330" s="3"/>
      <c r="KQ330" s="3"/>
      <c r="KR330" s="3"/>
      <c r="KS330" s="3"/>
      <c r="KT330" s="3"/>
      <c r="KU330" s="3"/>
      <c r="KV330" s="3"/>
      <c r="KW330" s="3"/>
      <c r="KX330" s="3"/>
      <c r="KY330" s="3"/>
      <c r="KZ330" s="3"/>
      <c r="LA330" s="3"/>
      <c r="LB330" s="3"/>
      <c r="LC330" s="3"/>
      <c r="LD330" s="3"/>
      <c r="LE330" s="3"/>
      <c r="LF330" s="3"/>
      <c r="LG330" s="3"/>
      <c r="LH330" s="3"/>
      <c r="LI330" s="3"/>
      <c r="LJ330" s="3"/>
      <c r="LK330" s="3"/>
      <c r="LL330" s="3"/>
      <c r="LM330" s="3"/>
      <c r="LN330" s="3"/>
      <c r="LO330" s="3"/>
      <c r="LP330" s="3"/>
      <c r="LQ330" s="3"/>
      <c r="LR330" s="3"/>
      <c r="LS330" s="3"/>
      <c r="LT330" s="3"/>
      <c r="LU330" s="3"/>
      <c r="LV330" s="3"/>
      <c r="LW330" s="3"/>
      <c r="LX330" s="3"/>
      <c r="LY330" s="3"/>
      <c r="LZ330" s="3"/>
      <c r="MA330" s="3"/>
      <c r="MB330" s="3"/>
      <c r="MC330" s="3"/>
      <c r="MD330" s="3"/>
      <c r="ME330" s="3"/>
      <c r="MF330" s="3"/>
      <c r="MG330" s="3"/>
      <c r="MH330" s="3"/>
      <c r="MI330" s="3"/>
      <c r="MJ330" s="3"/>
      <c r="MK330" s="3"/>
      <c r="ML330" s="3"/>
      <c r="MM330" s="3"/>
      <c r="MN330" s="3"/>
      <c r="MO330" s="3"/>
      <c r="MP330" s="3"/>
      <c r="MQ330" s="3"/>
      <c r="MR330" s="3"/>
      <c r="MS330" s="3"/>
      <c r="MT330" s="3"/>
      <c r="MU330" s="3"/>
      <c r="MV330" s="3"/>
      <c r="MW330" s="3"/>
      <c r="MX330" s="3"/>
      <c r="MY330" s="3"/>
      <c r="MZ330" s="3"/>
      <c r="NA330" s="3"/>
      <c r="NB330" s="3"/>
      <c r="NC330" s="3"/>
      <c r="ND330" s="3"/>
      <c r="NE330" s="3"/>
      <c r="NF330" s="3"/>
      <c r="NG330" s="3"/>
      <c r="NH330" s="3"/>
      <c r="NI330" s="3"/>
      <c r="NJ330" s="3"/>
      <c r="NK330" s="3"/>
      <c r="NL330" s="3"/>
      <c r="NM330" s="3"/>
      <c r="NN330" s="3"/>
      <c r="NO330" s="3"/>
      <c r="NP330" s="3"/>
      <c r="NQ330" s="3"/>
      <c r="NR330" s="3"/>
      <c r="NS330" s="3"/>
      <c r="NT330" s="3"/>
      <c r="NU330" s="3"/>
      <c r="NV330" s="3"/>
      <c r="NW330" s="3"/>
      <c r="NX330" s="3"/>
      <c r="NY330" s="3"/>
      <c r="NZ330" s="3"/>
      <c r="OA330" s="3"/>
      <c r="OB330" s="3"/>
      <c r="OC330" s="3"/>
      <c r="OD330" s="3"/>
      <c r="OE330" s="3"/>
      <c r="OF330" s="3"/>
      <c r="OG330" s="3"/>
      <c r="OH330" s="3"/>
      <c r="OI330" s="3"/>
      <c r="OJ330" s="3"/>
      <c r="OK330" s="3"/>
      <c r="OL330" s="3"/>
      <c r="OM330" s="3"/>
      <c r="ON330" s="3"/>
      <c r="OO330" s="3"/>
      <c r="OP330" s="3"/>
      <c r="OQ330" s="3"/>
      <c r="OR330" s="3"/>
      <c r="OS330" s="3"/>
      <c r="OT330" s="3"/>
      <c r="OU330" s="3"/>
      <c r="OV330" s="3"/>
      <c r="OW330" s="3"/>
      <c r="OX330" s="3"/>
      <c r="OY330" s="3"/>
      <c r="OZ330" s="3"/>
      <c r="PA330" s="3"/>
      <c r="PB330" s="3"/>
      <c r="PC330" s="3"/>
      <c r="PD330" s="3"/>
      <c r="PE330" s="3"/>
      <c r="PF330" s="3"/>
      <c r="PG330" s="3"/>
      <c r="PH330" s="3"/>
      <c r="PI330" s="3"/>
      <c r="PJ330" s="3"/>
      <c r="PK330" s="3"/>
      <c r="PL330" s="3"/>
      <c r="PM330" s="3"/>
      <c r="PN330" s="3"/>
      <c r="PO330" s="3"/>
      <c r="PP330" s="3"/>
      <c r="PQ330" s="3"/>
      <c r="PR330" s="3"/>
      <c r="PS330" s="3"/>
      <c r="PT330" s="3"/>
      <c r="PU330" s="3"/>
      <c r="PV330" s="3"/>
      <c r="PW330" s="3"/>
      <c r="PX330" s="3"/>
      <c r="PY330" s="3"/>
      <c r="PZ330" s="3"/>
      <c r="QA330" s="3"/>
      <c r="QB330" s="3"/>
      <c r="QC330" s="3"/>
      <c r="QD330" s="3"/>
      <c r="QE330" s="3"/>
      <c r="QF330" s="3"/>
      <c r="QG330" s="3"/>
      <c r="QH330" s="3"/>
      <c r="QI330" s="3"/>
      <c r="QJ330" s="3"/>
      <c r="QK330" s="3"/>
      <c r="QL330" s="3"/>
      <c r="QM330" s="3"/>
      <c r="QN330" s="3"/>
      <c r="QO330" s="3"/>
      <c r="QP330" s="3"/>
      <c r="QQ330" s="3"/>
      <c r="QR330" s="3"/>
      <c r="QS330" s="3"/>
      <c r="QT330" s="3"/>
      <c r="QU330" s="3"/>
      <c r="QV330" s="3"/>
      <c r="QW330" s="3"/>
      <c r="QX330" s="3"/>
      <c r="QY330" s="3"/>
      <c r="QZ330" s="3"/>
      <c r="RA330" s="3"/>
      <c r="RB330" s="3"/>
      <c r="RC330" s="3"/>
      <c r="RD330" s="3"/>
      <c r="RE330" s="3"/>
      <c r="RF330" s="3"/>
      <c r="RG330" s="3"/>
      <c r="RH330" s="3"/>
      <c r="RI330" s="3"/>
      <c r="RJ330" s="3"/>
      <c r="RK330" s="3"/>
      <c r="RL330" s="3"/>
      <c r="RM330" s="3"/>
      <c r="RN330" s="3"/>
      <c r="RO330" s="3"/>
      <c r="RP330" s="3"/>
      <c r="RQ330" s="3"/>
      <c r="RR330" s="3"/>
      <c r="RS330" s="3"/>
      <c r="RT330" s="3"/>
      <c r="RU330" s="3"/>
      <c r="RV330" s="3"/>
      <c r="RW330" s="3"/>
      <c r="RX330" s="3"/>
      <c r="RY330" s="3"/>
      <c r="RZ330" s="3"/>
      <c r="SA330" s="3"/>
      <c r="SB330" s="3"/>
      <c r="SC330" s="3"/>
      <c r="SD330" s="3"/>
      <c r="SE330" s="3"/>
      <c r="SF330" s="3"/>
      <c r="SG330" s="3"/>
      <c r="SH330" s="3"/>
      <c r="SI330" s="3"/>
      <c r="SJ330" s="3"/>
      <c r="SK330" s="3"/>
      <c r="SL330" s="3"/>
      <c r="SM330" s="3"/>
      <c r="SN330" s="3"/>
      <c r="SO330" s="3"/>
      <c r="SP330" s="3"/>
      <c r="SQ330" s="3"/>
      <c r="SR330" s="3"/>
      <c r="SS330" s="3"/>
      <c r="ST330" s="3"/>
      <c r="SU330" s="3"/>
      <c r="SV330" s="3"/>
      <c r="SW330" s="3"/>
      <c r="SX330" s="3"/>
      <c r="SY330" s="3"/>
      <c r="SZ330" s="3"/>
      <c r="TA330" s="3"/>
      <c r="TB330" s="3"/>
      <c r="TC330" s="3"/>
      <c r="TD330" s="3"/>
      <c r="TE330" s="3"/>
      <c r="TF330" s="3"/>
      <c r="TG330" s="3"/>
      <c r="TH330" s="3"/>
      <c r="TI330" s="3"/>
      <c r="TJ330" s="3"/>
      <c r="TK330" s="3"/>
      <c r="TL330" s="3"/>
      <c r="TM330" s="3"/>
      <c r="TN330" s="3"/>
      <c r="TO330" s="3"/>
      <c r="TP330" s="3"/>
      <c r="TQ330" s="3"/>
      <c r="TR330" s="3"/>
      <c r="TS330" s="3"/>
      <c r="TT330" s="3"/>
      <c r="TU330" s="3"/>
      <c r="TV330" s="3"/>
      <c r="TW330" s="3"/>
      <c r="TX330" s="3"/>
      <c r="TY330" s="3"/>
      <c r="TZ330" s="3"/>
      <c r="UA330" s="3"/>
      <c r="UB330" s="3"/>
      <c r="UC330" s="3"/>
      <c r="UD330" s="3"/>
      <c r="UE330" s="3"/>
      <c r="UF330" s="3"/>
      <c r="UG330" s="3"/>
      <c r="UH330" s="3"/>
      <c r="UI330" s="3"/>
      <c r="UJ330" s="3"/>
      <c r="UK330" s="3"/>
      <c r="UL330" s="3"/>
      <c r="UM330" s="3"/>
      <c r="UN330" s="3"/>
      <c r="UO330" s="3"/>
      <c r="UP330" s="3"/>
      <c r="UQ330" s="3"/>
      <c r="UR330" s="3"/>
      <c r="US330" s="3"/>
      <c r="UT330" s="3"/>
      <c r="UU330" s="3"/>
      <c r="UV330" s="3"/>
      <c r="UW330" s="3"/>
      <c r="UX330" s="3"/>
      <c r="UY330" s="3"/>
      <c r="UZ330" s="3"/>
      <c r="VA330" s="3"/>
      <c r="VB330" s="3"/>
      <c r="VC330" s="3"/>
      <c r="VD330" s="3"/>
      <c r="VE330" s="3"/>
      <c r="VF330" s="3"/>
      <c r="VG330" s="3"/>
      <c r="VH330" s="3"/>
      <c r="VI330" s="3"/>
      <c r="VJ330" s="3"/>
      <c r="VK330" s="3"/>
      <c r="VL330" s="3"/>
      <c r="VM330" s="3"/>
      <c r="VN330" s="3"/>
      <c r="VO330" s="3"/>
      <c r="VP330" s="3"/>
      <c r="VQ330" s="3"/>
      <c r="VR330" s="3"/>
      <c r="VS330" s="3"/>
      <c r="VT330" s="3"/>
      <c r="VU330" s="3"/>
      <c r="VV330" s="3"/>
      <c r="VW330" s="3"/>
      <c r="VX330" s="3"/>
      <c r="VY330" s="3"/>
      <c r="VZ330" s="3"/>
      <c r="WA330" s="3"/>
      <c r="WB330" s="3"/>
      <c r="WC330" s="3"/>
      <c r="WD330" s="3"/>
      <c r="WE330" s="3"/>
      <c r="WF330" s="3"/>
      <c r="WG330" s="3"/>
      <c r="WH330" s="3"/>
      <c r="WI330" s="3"/>
      <c r="WJ330" s="3"/>
      <c r="WK330" s="3"/>
      <c r="WL330" s="3"/>
      <c r="WM330" s="3"/>
      <c r="WN330" s="3"/>
      <c r="WO330" s="3"/>
      <c r="WP330" s="3"/>
      <c r="WQ330" s="3"/>
      <c r="WR330" s="3"/>
      <c r="WS330" s="3"/>
      <c r="WT330" s="3"/>
      <c r="WU330" s="3"/>
      <c r="WV330" s="3"/>
      <c r="WW330" s="3"/>
      <c r="WX330" s="3"/>
      <c r="WY330" s="3"/>
      <c r="WZ330" s="3"/>
      <c r="XA330" s="3"/>
      <c r="XB330" s="3"/>
      <c r="XC330" s="3"/>
      <c r="XD330" s="3"/>
      <c r="XE330" s="3"/>
      <c r="XF330" s="3"/>
      <c r="XG330" s="3"/>
      <c r="XH330" s="3"/>
      <c r="XI330" s="3"/>
      <c r="XJ330" s="3"/>
      <c r="XK330" s="3"/>
      <c r="XL330" s="3"/>
      <c r="XM330" s="3"/>
      <c r="XN330" s="3"/>
      <c r="XO330" s="3"/>
      <c r="XP330" s="3"/>
      <c r="XQ330" s="3"/>
      <c r="XR330" s="3"/>
      <c r="XS330" s="3"/>
      <c r="XT330" s="3"/>
      <c r="XU330" s="3"/>
      <c r="XV330" s="3"/>
      <c r="XW330" s="3"/>
      <c r="XX330" s="3"/>
      <c r="XY330" s="3"/>
      <c r="XZ330" s="3"/>
      <c r="YA330" s="3"/>
      <c r="YB330" s="3"/>
      <c r="YC330" s="3"/>
      <c r="YD330" s="3"/>
      <c r="YE330" s="3"/>
      <c r="YF330" s="3"/>
      <c r="YG330" s="3"/>
      <c r="YH330" s="3"/>
      <c r="YI330" s="3"/>
      <c r="YJ330" s="3"/>
      <c r="YK330" s="3"/>
      <c r="YL330" s="3"/>
      <c r="YM330" s="3"/>
      <c r="YN330" s="3"/>
      <c r="YO330" s="3"/>
      <c r="YP330" s="3"/>
      <c r="YQ330" s="3"/>
      <c r="YR330" s="3"/>
      <c r="YS330" s="3"/>
      <c r="YT330" s="3"/>
      <c r="YU330" s="3"/>
      <c r="YV330" s="3"/>
      <c r="YW330" s="3"/>
      <c r="YX330" s="3"/>
      <c r="YY330" s="3"/>
      <c r="YZ330" s="3"/>
      <c r="ZA330" s="3"/>
      <c r="ZB330" s="3"/>
      <c r="ZC330" s="3"/>
      <c r="ZD330" s="3"/>
      <c r="ZE330" s="3"/>
      <c r="ZF330" s="3"/>
      <c r="ZG330" s="3"/>
      <c r="ZH330" s="3"/>
      <c r="ZI330" s="3"/>
      <c r="ZJ330" s="3"/>
      <c r="ZK330" s="3"/>
      <c r="ZL330" s="3"/>
      <c r="ZM330" s="3"/>
      <c r="ZN330" s="3"/>
      <c r="ZO330" s="3"/>
      <c r="ZP330" s="3"/>
      <c r="ZQ330" s="3"/>
      <c r="ZR330" s="3"/>
      <c r="ZS330" s="3"/>
      <c r="ZT330" s="3"/>
      <c r="ZU330" s="3"/>
      <c r="ZV330" s="3"/>
      <c r="ZW330" s="3"/>
      <c r="ZX330" s="3"/>
      <c r="ZY330" s="3"/>
      <c r="ZZ330" s="3"/>
      <c r="AAA330" s="3"/>
      <c r="AAB330" s="3"/>
      <c r="AAC330" s="3"/>
      <c r="AAD330" s="3"/>
      <c r="AAE330" s="3"/>
      <c r="AAF330" s="3"/>
      <c r="AAG330" s="3"/>
      <c r="AAH330" s="3"/>
      <c r="AAI330" s="3"/>
      <c r="AAJ330" s="3"/>
      <c r="AAK330" s="3"/>
      <c r="AAL330" s="3"/>
      <c r="AAM330" s="3"/>
      <c r="AAN330" s="3"/>
      <c r="AAO330" s="3"/>
      <c r="AAP330" s="3"/>
      <c r="AAQ330" s="3"/>
      <c r="AAR330" s="3"/>
      <c r="AAS330" s="3"/>
      <c r="AAT330" s="3"/>
      <c r="AAU330" s="3"/>
      <c r="AAV330" s="3"/>
      <c r="AAW330" s="3"/>
      <c r="AAX330" s="3"/>
      <c r="AAY330" s="3"/>
      <c r="AAZ330" s="3"/>
      <c r="ABA330" s="3"/>
      <c r="ABB330" s="3"/>
      <c r="ABC330" s="3"/>
      <c r="ABD330" s="3"/>
      <c r="ABE330" s="3"/>
      <c r="ABF330" s="3"/>
      <c r="ABG330" s="3"/>
      <c r="ABH330" s="3"/>
      <c r="ABI330" s="3"/>
      <c r="ABJ330" s="3"/>
      <c r="ABK330" s="3"/>
      <c r="ABL330" s="3"/>
      <c r="ABM330" s="3"/>
      <c r="ABN330" s="3"/>
      <c r="ABO330" s="3"/>
      <c r="ABP330" s="3"/>
      <c r="ABQ330" s="3"/>
      <c r="ABR330" s="3"/>
      <c r="ABS330" s="3"/>
      <c r="ABT330" s="3"/>
      <c r="ABU330" s="3"/>
      <c r="ABV330" s="3"/>
      <c r="ABW330" s="3"/>
      <c r="ABX330" s="3"/>
      <c r="ABY330" s="3"/>
      <c r="ABZ330" s="3"/>
      <c r="ACA330" s="3"/>
      <c r="ACB330" s="3"/>
      <c r="ACC330" s="3"/>
      <c r="ACD330" s="3"/>
      <c r="ACE330" s="3"/>
      <c r="ACF330" s="3"/>
      <c r="ACG330" s="3"/>
      <c r="ACH330" s="3"/>
      <c r="ACI330" s="3"/>
      <c r="ACJ330" s="3"/>
      <c r="ACK330" s="3"/>
      <c r="ACL330" s="3"/>
      <c r="ACM330" s="3"/>
      <c r="ACN330" s="3"/>
      <c r="ACO330" s="3"/>
      <c r="ACP330" s="3"/>
      <c r="ACQ330" s="3"/>
      <c r="ACR330" s="3"/>
      <c r="ACS330" s="3"/>
      <c r="ACT330" s="3"/>
      <c r="ACU330" s="3"/>
      <c r="ACV330" s="3"/>
      <c r="ACW330" s="3"/>
      <c r="ACX330" s="3"/>
      <c r="ACY330" s="3"/>
      <c r="ACZ330" s="3"/>
      <c r="ADA330" s="3"/>
      <c r="ADB330" s="3"/>
      <c r="ADC330" s="3"/>
      <c r="ADD330" s="3"/>
      <c r="ADE330" s="3"/>
      <c r="ADF330" s="3"/>
      <c r="ADG330" s="3"/>
      <c r="ADH330" s="3"/>
      <c r="ADI330" s="3"/>
      <c r="ADJ330" s="3"/>
      <c r="ADK330" s="3"/>
      <c r="ADL330" s="3"/>
      <c r="ADM330" s="3"/>
      <c r="ADN330" s="3"/>
      <c r="ADO330" s="3"/>
      <c r="ADP330" s="3"/>
      <c r="ADQ330" s="3"/>
      <c r="ADR330" s="3"/>
      <c r="ADS330" s="3"/>
      <c r="ADT330" s="3"/>
      <c r="ADU330" s="3"/>
      <c r="ADV330" s="3"/>
      <c r="ADW330" s="3"/>
      <c r="ADX330" s="3"/>
      <c r="ADY330" s="3"/>
      <c r="ADZ330" s="3"/>
      <c r="AEA330" s="3"/>
      <c r="AEB330" s="3"/>
      <c r="AEC330" s="3"/>
      <c r="AED330" s="3"/>
      <c r="AEE330" s="3"/>
      <c r="AEF330" s="3"/>
      <c r="AEG330" s="3"/>
      <c r="AEH330" s="3"/>
      <c r="AEI330" s="3"/>
      <c r="AEJ330" s="3"/>
      <c r="AEK330" s="3"/>
      <c r="AEL330" s="3"/>
      <c r="AEM330" s="3"/>
      <c r="AEN330" s="3"/>
      <c r="AEO330" s="3"/>
      <c r="AEP330" s="3"/>
      <c r="AEQ330" s="3"/>
      <c r="AER330" s="3"/>
      <c r="AES330" s="3"/>
      <c r="AET330" s="3"/>
      <c r="AEU330" s="3"/>
      <c r="AEV330" s="3"/>
      <c r="AEW330" s="3"/>
      <c r="AEX330" s="3"/>
      <c r="AEY330" s="3"/>
      <c r="AEZ330" s="3"/>
      <c r="AFA330" s="3"/>
      <c r="AFB330" s="3"/>
      <c r="AFC330" s="3"/>
      <c r="AFD330" s="3"/>
      <c r="AFE330" s="3"/>
      <c r="AFF330" s="3"/>
      <c r="AFG330" s="3"/>
      <c r="AFH330" s="3"/>
      <c r="AFI330" s="3"/>
      <c r="AFJ330" s="3"/>
      <c r="AFK330" s="3"/>
      <c r="AFL330" s="3"/>
      <c r="AFM330" s="3"/>
      <c r="AFN330" s="3"/>
      <c r="AFO330" s="3"/>
      <c r="AFP330" s="3"/>
      <c r="AFQ330" s="3"/>
      <c r="AFR330" s="3"/>
      <c r="AFS330" s="3"/>
      <c r="AFT330" s="3"/>
      <c r="AFU330" s="3"/>
      <c r="AFV330" s="3"/>
      <c r="AFW330" s="3"/>
      <c r="AFX330" s="3"/>
      <c r="AFY330" s="3"/>
      <c r="AFZ330" s="3"/>
      <c r="AGA330" s="3"/>
      <c r="AGB330" s="3"/>
      <c r="AGC330" s="3"/>
      <c r="AGD330" s="3"/>
      <c r="AGE330" s="3"/>
      <c r="AGF330" s="3"/>
      <c r="AGG330" s="3"/>
      <c r="AGH330" s="3"/>
      <c r="AGI330" s="3"/>
      <c r="AGJ330" s="3"/>
      <c r="AGK330" s="3"/>
      <c r="AGL330" s="3"/>
      <c r="AGM330" s="3"/>
      <c r="AGN330" s="3"/>
      <c r="AGO330" s="3"/>
      <c r="AGP330" s="3"/>
      <c r="AGQ330" s="3"/>
      <c r="AGR330" s="3"/>
      <c r="AGS330" s="3"/>
      <c r="AGT330" s="3"/>
      <c r="AGU330" s="3"/>
      <c r="AGV330" s="3"/>
      <c r="AGW330" s="3"/>
      <c r="AGX330" s="3"/>
      <c r="AGY330" s="3"/>
      <c r="AGZ330" s="3"/>
      <c r="AHA330" s="3"/>
      <c r="AHB330" s="3"/>
      <c r="AHC330" s="3"/>
      <c r="AHD330" s="3"/>
      <c r="AHE330" s="3"/>
      <c r="AHF330" s="3"/>
      <c r="AHG330" s="3"/>
      <c r="AHH330" s="3"/>
      <c r="AHI330" s="3"/>
      <c r="AHJ330" s="3"/>
      <c r="AHK330" s="3"/>
      <c r="AHL330" s="3"/>
      <c r="AHM330" s="3"/>
      <c r="AHN330" s="3"/>
      <c r="AHO330" s="3"/>
      <c r="AHP330" s="3"/>
      <c r="AHQ330" s="3"/>
      <c r="AHR330" s="3"/>
      <c r="AHS330" s="3"/>
      <c r="AHT330" s="3"/>
      <c r="AHU330" s="3"/>
      <c r="AHV330" s="3"/>
      <c r="AHW330" s="3"/>
      <c r="AHX330" s="3"/>
      <c r="AHY330" s="3"/>
      <c r="AHZ330" s="3"/>
      <c r="AIA330" s="3"/>
      <c r="AIB330" s="3"/>
      <c r="AIC330" s="3"/>
      <c r="AID330" s="3"/>
      <c r="AIE330" s="3"/>
      <c r="AIF330" s="3"/>
      <c r="AIG330" s="3"/>
      <c r="AIH330" s="3"/>
      <c r="AII330" s="3"/>
      <c r="AIJ330" s="3"/>
      <c r="AIK330" s="3"/>
      <c r="AIL330" s="3"/>
      <c r="AIM330" s="3"/>
      <c r="AIN330" s="3"/>
      <c r="AIO330" s="3"/>
      <c r="AIP330" s="3"/>
      <c r="AIQ330" s="3"/>
      <c r="AIR330" s="3"/>
      <c r="AIS330" s="3"/>
      <c r="AIT330" s="3"/>
      <c r="AIU330" s="3"/>
      <c r="AIV330" s="3"/>
      <c r="AIW330" s="3"/>
      <c r="AIX330" s="3"/>
      <c r="AIY330" s="3"/>
      <c r="AIZ330" s="3"/>
      <c r="AJA330" s="3"/>
      <c r="AJB330" s="3"/>
      <c r="AJC330" s="3"/>
      <c r="AJD330" s="3"/>
      <c r="AJE330" s="3"/>
      <c r="AJF330" s="3"/>
      <c r="AJG330" s="3"/>
      <c r="AJH330" s="3"/>
      <c r="AJI330" s="3"/>
      <c r="AJJ330" s="3"/>
      <c r="AJK330" s="3"/>
      <c r="AJL330" s="3"/>
      <c r="AJM330" s="3"/>
      <c r="AJN330" s="3"/>
      <c r="AJO330" s="3"/>
      <c r="AJP330" s="3"/>
      <c r="AJQ330" s="3"/>
      <c r="AJR330" s="3"/>
      <c r="AJS330" s="3"/>
      <c r="AJT330" s="3"/>
      <c r="AJU330" s="3"/>
      <c r="AJV330" s="3"/>
      <c r="AJW330" s="3"/>
      <c r="AJX330" s="3"/>
      <c r="AJY330" s="3"/>
      <c r="AJZ330" s="3"/>
      <c r="AKA330" s="3"/>
      <c r="AKB330" s="3"/>
      <c r="AKC330" s="3"/>
      <c r="AKD330" s="3"/>
      <c r="AKE330" s="3"/>
      <c r="AKF330" s="3"/>
      <c r="AKG330" s="3"/>
      <c r="AKH330" s="3"/>
      <c r="AKI330" s="3"/>
      <c r="AKJ330" s="3"/>
      <c r="AKK330" s="3"/>
      <c r="AKL330" s="3"/>
      <c r="AKM330" s="3"/>
      <c r="AKN330" s="3"/>
      <c r="AKO330" s="3"/>
      <c r="AKP330" s="3"/>
      <c r="AKQ330" s="3"/>
      <c r="AKR330" s="3"/>
      <c r="AKS330" s="3"/>
      <c r="AKT330" s="3"/>
      <c r="AKU330" s="3"/>
      <c r="AKV330" s="3"/>
      <c r="AKW330" s="3"/>
      <c r="AKX330" s="3"/>
      <c r="AKY330" s="3"/>
      <c r="AKZ330" s="3"/>
      <c r="ALA330" s="3"/>
      <c r="ALB330" s="3"/>
      <c r="ALC330" s="3"/>
      <c r="ALD330" s="3"/>
      <c r="ALE330" s="3"/>
      <c r="ALF330" s="3"/>
      <c r="ALG330" s="3"/>
      <c r="ALH330" s="3"/>
      <c r="ALI330" s="3"/>
      <c r="ALJ330" s="3"/>
      <c r="ALK330" s="3"/>
      <c r="ALL330" s="3"/>
      <c r="ALM330" s="3"/>
      <c r="ALN330" s="3"/>
      <c r="ALO330" s="3"/>
      <c r="ALP330" s="3"/>
      <c r="ALQ330" s="3"/>
      <c r="ALR330" s="3"/>
      <c r="ALS330" s="3"/>
      <c r="ALT330" s="3"/>
      <c r="ALU330" s="3"/>
      <c r="ALV330" s="3"/>
      <c r="ALW330" s="3"/>
      <c r="ALX330" s="3"/>
      <c r="ALY330" s="3"/>
      <c r="ALZ330" s="3"/>
      <c r="AMA330" s="3"/>
      <c r="AMB330" s="3"/>
      <c r="AMC330" s="3"/>
      <c r="AMD330" s="3"/>
      <c r="AME330" s="3"/>
      <c r="AMF330" s="3"/>
      <c r="AMG330" s="3"/>
      <c r="AMH330" s="3"/>
      <c r="AMI330" s="3"/>
      <c r="AMJ330" s="3"/>
    </row>
    <row r="331" spans="1:1024" customFormat="1" ht="41.45" customHeight="1" x14ac:dyDescent="0.25">
      <c r="A331" s="137"/>
      <c r="B331" s="138" t="s">
        <v>359</v>
      </c>
      <c r="C331" s="139" t="s">
        <v>360</v>
      </c>
      <c r="D331" s="139" t="s">
        <v>29</v>
      </c>
      <c r="E331" s="139" t="s">
        <v>24</v>
      </c>
      <c r="F331" s="139" t="s">
        <v>25</v>
      </c>
      <c r="G331" s="265">
        <v>52</v>
      </c>
      <c r="H331" s="265">
        <v>52.2</v>
      </c>
      <c r="I331" s="265">
        <v>52.3</v>
      </c>
      <c r="J331" s="265">
        <v>52.5</v>
      </c>
      <c r="K331" s="265">
        <v>53</v>
      </c>
      <c r="L331" s="265">
        <v>53.3</v>
      </c>
      <c r="M331" s="265">
        <v>53.5</v>
      </c>
      <c r="N331" s="137"/>
      <c r="O331" s="190"/>
      <c r="P331" s="137"/>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c r="GI331" s="3"/>
      <c r="GJ331" s="3"/>
      <c r="GK331" s="3"/>
      <c r="GL331" s="3"/>
      <c r="GM331" s="3"/>
      <c r="GN331" s="3"/>
      <c r="GO331" s="3"/>
      <c r="GP331" s="3"/>
      <c r="GQ331" s="3"/>
      <c r="GR331" s="3"/>
      <c r="GS331" s="3"/>
      <c r="GT331" s="3"/>
      <c r="GU331" s="3"/>
      <c r="GV331" s="3"/>
      <c r="GW331" s="3"/>
      <c r="GX331" s="3"/>
      <c r="GY331" s="3"/>
      <c r="GZ331" s="3"/>
      <c r="HA331" s="3"/>
      <c r="HB331" s="3"/>
      <c r="HC331" s="3"/>
      <c r="HD331" s="3"/>
      <c r="HE331" s="3"/>
      <c r="HF331" s="3"/>
      <c r="HG331" s="3"/>
      <c r="HH331" s="3"/>
      <c r="HI331" s="3"/>
      <c r="HJ331" s="3"/>
      <c r="HK331" s="3"/>
      <c r="HL331" s="3"/>
      <c r="HM331" s="3"/>
      <c r="HN331" s="3"/>
      <c r="HO331" s="3"/>
      <c r="HP331" s="3"/>
      <c r="HQ331" s="3"/>
      <c r="HR331" s="3"/>
      <c r="HS331" s="3"/>
      <c r="HT331" s="3"/>
      <c r="HU331" s="3"/>
      <c r="HV331" s="3"/>
      <c r="HW331" s="3"/>
      <c r="HX331" s="3"/>
      <c r="HY331" s="3"/>
      <c r="HZ331" s="3"/>
      <c r="IA331" s="3"/>
      <c r="IB331" s="3"/>
      <c r="IC331" s="3"/>
      <c r="ID331" s="3"/>
      <c r="IE331" s="3"/>
      <c r="IF331" s="3"/>
      <c r="IG331" s="3"/>
      <c r="IH331" s="3"/>
      <c r="II331" s="3"/>
      <c r="IJ331" s="3"/>
      <c r="IK331" s="3"/>
      <c r="IL331" s="3"/>
      <c r="IM331" s="3"/>
      <c r="IN331" s="3"/>
      <c r="IO331" s="3"/>
      <c r="IP331" s="3"/>
      <c r="IQ331" s="3"/>
      <c r="IR331" s="3"/>
      <c r="IS331" s="3"/>
      <c r="IT331" s="3"/>
      <c r="IU331" s="3"/>
      <c r="IV331" s="3"/>
      <c r="IW331" s="3"/>
      <c r="IX331" s="3"/>
      <c r="IY331" s="3"/>
      <c r="IZ331" s="3"/>
      <c r="JA331" s="3"/>
      <c r="JB331" s="3"/>
      <c r="JC331" s="3"/>
      <c r="JD331" s="3"/>
      <c r="JE331" s="3"/>
      <c r="JF331" s="3"/>
      <c r="JG331" s="3"/>
      <c r="JH331" s="3"/>
      <c r="JI331" s="3"/>
      <c r="JJ331" s="3"/>
      <c r="JK331" s="3"/>
      <c r="JL331" s="3"/>
      <c r="JM331" s="3"/>
      <c r="JN331" s="3"/>
      <c r="JO331" s="3"/>
      <c r="JP331" s="3"/>
      <c r="JQ331" s="3"/>
      <c r="JR331" s="3"/>
      <c r="JS331" s="3"/>
      <c r="JT331" s="3"/>
      <c r="JU331" s="3"/>
      <c r="JV331" s="3"/>
      <c r="JW331" s="3"/>
      <c r="JX331" s="3"/>
      <c r="JY331" s="3"/>
      <c r="JZ331" s="3"/>
      <c r="KA331" s="3"/>
      <c r="KB331" s="3"/>
      <c r="KC331" s="3"/>
      <c r="KD331" s="3"/>
      <c r="KE331" s="3"/>
      <c r="KF331" s="3"/>
      <c r="KG331" s="3"/>
      <c r="KH331" s="3"/>
      <c r="KI331" s="3"/>
      <c r="KJ331" s="3"/>
      <c r="KK331" s="3"/>
      <c r="KL331" s="3"/>
      <c r="KM331" s="3"/>
      <c r="KN331" s="3"/>
      <c r="KO331" s="3"/>
      <c r="KP331" s="3"/>
      <c r="KQ331" s="3"/>
      <c r="KR331" s="3"/>
      <c r="KS331" s="3"/>
      <c r="KT331" s="3"/>
      <c r="KU331" s="3"/>
      <c r="KV331" s="3"/>
      <c r="KW331" s="3"/>
      <c r="KX331" s="3"/>
      <c r="KY331" s="3"/>
      <c r="KZ331" s="3"/>
      <c r="LA331" s="3"/>
      <c r="LB331" s="3"/>
      <c r="LC331" s="3"/>
      <c r="LD331" s="3"/>
      <c r="LE331" s="3"/>
      <c r="LF331" s="3"/>
      <c r="LG331" s="3"/>
      <c r="LH331" s="3"/>
      <c r="LI331" s="3"/>
      <c r="LJ331" s="3"/>
      <c r="LK331" s="3"/>
      <c r="LL331" s="3"/>
      <c r="LM331" s="3"/>
      <c r="LN331" s="3"/>
      <c r="LO331" s="3"/>
      <c r="LP331" s="3"/>
      <c r="LQ331" s="3"/>
      <c r="LR331" s="3"/>
      <c r="LS331" s="3"/>
      <c r="LT331" s="3"/>
      <c r="LU331" s="3"/>
      <c r="LV331" s="3"/>
      <c r="LW331" s="3"/>
      <c r="LX331" s="3"/>
      <c r="LY331" s="3"/>
      <c r="LZ331" s="3"/>
      <c r="MA331" s="3"/>
      <c r="MB331" s="3"/>
      <c r="MC331" s="3"/>
      <c r="MD331" s="3"/>
      <c r="ME331" s="3"/>
      <c r="MF331" s="3"/>
      <c r="MG331" s="3"/>
      <c r="MH331" s="3"/>
      <c r="MI331" s="3"/>
      <c r="MJ331" s="3"/>
      <c r="MK331" s="3"/>
      <c r="ML331" s="3"/>
      <c r="MM331" s="3"/>
      <c r="MN331" s="3"/>
      <c r="MO331" s="3"/>
      <c r="MP331" s="3"/>
      <c r="MQ331" s="3"/>
      <c r="MR331" s="3"/>
      <c r="MS331" s="3"/>
      <c r="MT331" s="3"/>
      <c r="MU331" s="3"/>
      <c r="MV331" s="3"/>
      <c r="MW331" s="3"/>
      <c r="MX331" s="3"/>
      <c r="MY331" s="3"/>
      <c r="MZ331" s="3"/>
      <c r="NA331" s="3"/>
      <c r="NB331" s="3"/>
      <c r="NC331" s="3"/>
      <c r="ND331" s="3"/>
      <c r="NE331" s="3"/>
      <c r="NF331" s="3"/>
      <c r="NG331" s="3"/>
      <c r="NH331" s="3"/>
      <c r="NI331" s="3"/>
      <c r="NJ331" s="3"/>
      <c r="NK331" s="3"/>
      <c r="NL331" s="3"/>
      <c r="NM331" s="3"/>
      <c r="NN331" s="3"/>
      <c r="NO331" s="3"/>
      <c r="NP331" s="3"/>
      <c r="NQ331" s="3"/>
      <c r="NR331" s="3"/>
      <c r="NS331" s="3"/>
      <c r="NT331" s="3"/>
      <c r="NU331" s="3"/>
      <c r="NV331" s="3"/>
      <c r="NW331" s="3"/>
      <c r="NX331" s="3"/>
      <c r="NY331" s="3"/>
      <c r="NZ331" s="3"/>
      <c r="OA331" s="3"/>
      <c r="OB331" s="3"/>
      <c r="OC331" s="3"/>
      <c r="OD331" s="3"/>
      <c r="OE331" s="3"/>
      <c r="OF331" s="3"/>
      <c r="OG331" s="3"/>
      <c r="OH331" s="3"/>
      <c r="OI331" s="3"/>
      <c r="OJ331" s="3"/>
      <c r="OK331" s="3"/>
      <c r="OL331" s="3"/>
      <c r="OM331" s="3"/>
      <c r="ON331" s="3"/>
      <c r="OO331" s="3"/>
      <c r="OP331" s="3"/>
      <c r="OQ331" s="3"/>
      <c r="OR331" s="3"/>
      <c r="OS331" s="3"/>
      <c r="OT331" s="3"/>
      <c r="OU331" s="3"/>
      <c r="OV331" s="3"/>
      <c r="OW331" s="3"/>
      <c r="OX331" s="3"/>
      <c r="OY331" s="3"/>
      <c r="OZ331" s="3"/>
      <c r="PA331" s="3"/>
      <c r="PB331" s="3"/>
      <c r="PC331" s="3"/>
      <c r="PD331" s="3"/>
      <c r="PE331" s="3"/>
      <c r="PF331" s="3"/>
      <c r="PG331" s="3"/>
      <c r="PH331" s="3"/>
      <c r="PI331" s="3"/>
      <c r="PJ331" s="3"/>
      <c r="PK331" s="3"/>
      <c r="PL331" s="3"/>
      <c r="PM331" s="3"/>
      <c r="PN331" s="3"/>
      <c r="PO331" s="3"/>
      <c r="PP331" s="3"/>
      <c r="PQ331" s="3"/>
      <c r="PR331" s="3"/>
      <c r="PS331" s="3"/>
      <c r="PT331" s="3"/>
      <c r="PU331" s="3"/>
      <c r="PV331" s="3"/>
      <c r="PW331" s="3"/>
      <c r="PX331" s="3"/>
      <c r="PY331" s="3"/>
      <c r="PZ331" s="3"/>
      <c r="QA331" s="3"/>
      <c r="QB331" s="3"/>
      <c r="QC331" s="3"/>
      <c r="QD331" s="3"/>
      <c r="QE331" s="3"/>
      <c r="QF331" s="3"/>
      <c r="QG331" s="3"/>
      <c r="QH331" s="3"/>
      <c r="QI331" s="3"/>
      <c r="QJ331" s="3"/>
      <c r="QK331" s="3"/>
      <c r="QL331" s="3"/>
      <c r="QM331" s="3"/>
      <c r="QN331" s="3"/>
      <c r="QO331" s="3"/>
      <c r="QP331" s="3"/>
      <c r="QQ331" s="3"/>
      <c r="QR331" s="3"/>
      <c r="QS331" s="3"/>
      <c r="QT331" s="3"/>
      <c r="QU331" s="3"/>
      <c r="QV331" s="3"/>
      <c r="QW331" s="3"/>
      <c r="QX331" s="3"/>
      <c r="QY331" s="3"/>
      <c r="QZ331" s="3"/>
      <c r="RA331" s="3"/>
      <c r="RB331" s="3"/>
      <c r="RC331" s="3"/>
      <c r="RD331" s="3"/>
      <c r="RE331" s="3"/>
      <c r="RF331" s="3"/>
      <c r="RG331" s="3"/>
      <c r="RH331" s="3"/>
      <c r="RI331" s="3"/>
      <c r="RJ331" s="3"/>
      <c r="RK331" s="3"/>
      <c r="RL331" s="3"/>
      <c r="RM331" s="3"/>
      <c r="RN331" s="3"/>
      <c r="RO331" s="3"/>
      <c r="RP331" s="3"/>
      <c r="RQ331" s="3"/>
      <c r="RR331" s="3"/>
      <c r="RS331" s="3"/>
      <c r="RT331" s="3"/>
      <c r="RU331" s="3"/>
      <c r="RV331" s="3"/>
      <c r="RW331" s="3"/>
      <c r="RX331" s="3"/>
      <c r="RY331" s="3"/>
      <c r="RZ331" s="3"/>
      <c r="SA331" s="3"/>
      <c r="SB331" s="3"/>
      <c r="SC331" s="3"/>
      <c r="SD331" s="3"/>
      <c r="SE331" s="3"/>
      <c r="SF331" s="3"/>
      <c r="SG331" s="3"/>
      <c r="SH331" s="3"/>
      <c r="SI331" s="3"/>
      <c r="SJ331" s="3"/>
      <c r="SK331" s="3"/>
      <c r="SL331" s="3"/>
      <c r="SM331" s="3"/>
      <c r="SN331" s="3"/>
      <c r="SO331" s="3"/>
      <c r="SP331" s="3"/>
      <c r="SQ331" s="3"/>
      <c r="SR331" s="3"/>
      <c r="SS331" s="3"/>
      <c r="ST331" s="3"/>
      <c r="SU331" s="3"/>
      <c r="SV331" s="3"/>
      <c r="SW331" s="3"/>
      <c r="SX331" s="3"/>
      <c r="SY331" s="3"/>
      <c r="SZ331" s="3"/>
      <c r="TA331" s="3"/>
      <c r="TB331" s="3"/>
      <c r="TC331" s="3"/>
      <c r="TD331" s="3"/>
      <c r="TE331" s="3"/>
      <c r="TF331" s="3"/>
      <c r="TG331" s="3"/>
      <c r="TH331" s="3"/>
      <c r="TI331" s="3"/>
      <c r="TJ331" s="3"/>
      <c r="TK331" s="3"/>
      <c r="TL331" s="3"/>
      <c r="TM331" s="3"/>
      <c r="TN331" s="3"/>
      <c r="TO331" s="3"/>
      <c r="TP331" s="3"/>
      <c r="TQ331" s="3"/>
      <c r="TR331" s="3"/>
      <c r="TS331" s="3"/>
      <c r="TT331" s="3"/>
      <c r="TU331" s="3"/>
      <c r="TV331" s="3"/>
      <c r="TW331" s="3"/>
      <c r="TX331" s="3"/>
      <c r="TY331" s="3"/>
      <c r="TZ331" s="3"/>
      <c r="UA331" s="3"/>
      <c r="UB331" s="3"/>
      <c r="UC331" s="3"/>
      <c r="UD331" s="3"/>
      <c r="UE331" s="3"/>
      <c r="UF331" s="3"/>
      <c r="UG331" s="3"/>
      <c r="UH331" s="3"/>
      <c r="UI331" s="3"/>
      <c r="UJ331" s="3"/>
      <c r="UK331" s="3"/>
      <c r="UL331" s="3"/>
      <c r="UM331" s="3"/>
      <c r="UN331" s="3"/>
      <c r="UO331" s="3"/>
      <c r="UP331" s="3"/>
      <c r="UQ331" s="3"/>
      <c r="UR331" s="3"/>
      <c r="US331" s="3"/>
      <c r="UT331" s="3"/>
      <c r="UU331" s="3"/>
      <c r="UV331" s="3"/>
      <c r="UW331" s="3"/>
      <c r="UX331" s="3"/>
      <c r="UY331" s="3"/>
      <c r="UZ331" s="3"/>
      <c r="VA331" s="3"/>
      <c r="VB331" s="3"/>
      <c r="VC331" s="3"/>
      <c r="VD331" s="3"/>
      <c r="VE331" s="3"/>
      <c r="VF331" s="3"/>
      <c r="VG331" s="3"/>
      <c r="VH331" s="3"/>
      <c r="VI331" s="3"/>
      <c r="VJ331" s="3"/>
      <c r="VK331" s="3"/>
      <c r="VL331" s="3"/>
      <c r="VM331" s="3"/>
      <c r="VN331" s="3"/>
      <c r="VO331" s="3"/>
      <c r="VP331" s="3"/>
      <c r="VQ331" s="3"/>
      <c r="VR331" s="3"/>
      <c r="VS331" s="3"/>
      <c r="VT331" s="3"/>
      <c r="VU331" s="3"/>
      <c r="VV331" s="3"/>
      <c r="VW331" s="3"/>
      <c r="VX331" s="3"/>
      <c r="VY331" s="3"/>
      <c r="VZ331" s="3"/>
      <c r="WA331" s="3"/>
      <c r="WB331" s="3"/>
      <c r="WC331" s="3"/>
      <c r="WD331" s="3"/>
      <c r="WE331" s="3"/>
      <c r="WF331" s="3"/>
      <c r="WG331" s="3"/>
      <c r="WH331" s="3"/>
      <c r="WI331" s="3"/>
      <c r="WJ331" s="3"/>
      <c r="WK331" s="3"/>
      <c r="WL331" s="3"/>
      <c r="WM331" s="3"/>
      <c r="WN331" s="3"/>
      <c r="WO331" s="3"/>
      <c r="WP331" s="3"/>
      <c r="WQ331" s="3"/>
      <c r="WR331" s="3"/>
      <c r="WS331" s="3"/>
      <c r="WT331" s="3"/>
      <c r="WU331" s="3"/>
      <c r="WV331" s="3"/>
      <c r="WW331" s="3"/>
      <c r="WX331" s="3"/>
      <c r="WY331" s="3"/>
      <c r="WZ331" s="3"/>
      <c r="XA331" s="3"/>
      <c r="XB331" s="3"/>
      <c r="XC331" s="3"/>
      <c r="XD331" s="3"/>
      <c r="XE331" s="3"/>
      <c r="XF331" s="3"/>
      <c r="XG331" s="3"/>
      <c r="XH331" s="3"/>
      <c r="XI331" s="3"/>
      <c r="XJ331" s="3"/>
      <c r="XK331" s="3"/>
      <c r="XL331" s="3"/>
      <c r="XM331" s="3"/>
      <c r="XN331" s="3"/>
      <c r="XO331" s="3"/>
      <c r="XP331" s="3"/>
      <c r="XQ331" s="3"/>
      <c r="XR331" s="3"/>
      <c r="XS331" s="3"/>
      <c r="XT331" s="3"/>
      <c r="XU331" s="3"/>
      <c r="XV331" s="3"/>
      <c r="XW331" s="3"/>
      <c r="XX331" s="3"/>
      <c r="XY331" s="3"/>
      <c r="XZ331" s="3"/>
      <c r="YA331" s="3"/>
      <c r="YB331" s="3"/>
      <c r="YC331" s="3"/>
      <c r="YD331" s="3"/>
      <c r="YE331" s="3"/>
      <c r="YF331" s="3"/>
      <c r="YG331" s="3"/>
      <c r="YH331" s="3"/>
      <c r="YI331" s="3"/>
      <c r="YJ331" s="3"/>
      <c r="YK331" s="3"/>
      <c r="YL331" s="3"/>
      <c r="YM331" s="3"/>
      <c r="YN331" s="3"/>
      <c r="YO331" s="3"/>
      <c r="YP331" s="3"/>
      <c r="YQ331" s="3"/>
      <c r="YR331" s="3"/>
      <c r="YS331" s="3"/>
      <c r="YT331" s="3"/>
      <c r="YU331" s="3"/>
      <c r="YV331" s="3"/>
      <c r="YW331" s="3"/>
      <c r="YX331" s="3"/>
      <c r="YY331" s="3"/>
      <c r="YZ331" s="3"/>
      <c r="ZA331" s="3"/>
      <c r="ZB331" s="3"/>
      <c r="ZC331" s="3"/>
      <c r="ZD331" s="3"/>
      <c r="ZE331" s="3"/>
      <c r="ZF331" s="3"/>
      <c r="ZG331" s="3"/>
      <c r="ZH331" s="3"/>
      <c r="ZI331" s="3"/>
      <c r="ZJ331" s="3"/>
      <c r="ZK331" s="3"/>
      <c r="ZL331" s="3"/>
      <c r="ZM331" s="3"/>
      <c r="ZN331" s="3"/>
      <c r="ZO331" s="3"/>
      <c r="ZP331" s="3"/>
      <c r="ZQ331" s="3"/>
      <c r="ZR331" s="3"/>
      <c r="ZS331" s="3"/>
      <c r="ZT331" s="3"/>
      <c r="ZU331" s="3"/>
      <c r="ZV331" s="3"/>
      <c r="ZW331" s="3"/>
      <c r="ZX331" s="3"/>
      <c r="ZY331" s="3"/>
      <c r="ZZ331" s="3"/>
      <c r="AAA331" s="3"/>
      <c r="AAB331" s="3"/>
      <c r="AAC331" s="3"/>
      <c r="AAD331" s="3"/>
      <c r="AAE331" s="3"/>
      <c r="AAF331" s="3"/>
      <c r="AAG331" s="3"/>
      <c r="AAH331" s="3"/>
      <c r="AAI331" s="3"/>
      <c r="AAJ331" s="3"/>
      <c r="AAK331" s="3"/>
      <c r="AAL331" s="3"/>
      <c r="AAM331" s="3"/>
      <c r="AAN331" s="3"/>
      <c r="AAO331" s="3"/>
      <c r="AAP331" s="3"/>
      <c r="AAQ331" s="3"/>
      <c r="AAR331" s="3"/>
      <c r="AAS331" s="3"/>
      <c r="AAT331" s="3"/>
      <c r="AAU331" s="3"/>
      <c r="AAV331" s="3"/>
      <c r="AAW331" s="3"/>
      <c r="AAX331" s="3"/>
      <c r="AAY331" s="3"/>
      <c r="AAZ331" s="3"/>
      <c r="ABA331" s="3"/>
      <c r="ABB331" s="3"/>
      <c r="ABC331" s="3"/>
      <c r="ABD331" s="3"/>
      <c r="ABE331" s="3"/>
      <c r="ABF331" s="3"/>
      <c r="ABG331" s="3"/>
      <c r="ABH331" s="3"/>
      <c r="ABI331" s="3"/>
      <c r="ABJ331" s="3"/>
      <c r="ABK331" s="3"/>
      <c r="ABL331" s="3"/>
      <c r="ABM331" s="3"/>
      <c r="ABN331" s="3"/>
      <c r="ABO331" s="3"/>
      <c r="ABP331" s="3"/>
      <c r="ABQ331" s="3"/>
      <c r="ABR331" s="3"/>
      <c r="ABS331" s="3"/>
      <c r="ABT331" s="3"/>
      <c r="ABU331" s="3"/>
      <c r="ABV331" s="3"/>
      <c r="ABW331" s="3"/>
      <c r="ABX331" s="3"/>
      <c r="ABY331" s="3"/>
      <c r="ABZ331" s="3"/>
      <c r="ACA331" s="3"/>
      <c r="ACB331" s="3"/>
      <c r="ACC331" s="3"/>
      <c r="ACD331" s="3"/>
      <c r="ACE331" s="3"/>
      <c r="ACF331" s="3"/>
      <c r="ACG331" s="3"/>
      <c r="ACH331" s="3"/>
      <c r="ACI331" s="3"/>
      <c r="ACJ331" s="3"/>
      <c r="ACK331" s="3"/>
      <c r="ACL331" s="3"/>
      <c r="ACM331" s="3"/>
      <c r="ACN331" s="3"/>
      <c r="ACO331" s="3"/>
      <c r="ACP331" s="3"/>
      <c r="ACQ331" s="3"/>
      <c r="ACR331" s="3"/>
      <c r="ACS331" s="3"/>
      <c r="ACT331" s="3"/>
      <c r="ACU331" s="3"/>
      <c r="ACV331" s="3"/>
      <c r="ACW331" s="3"/>
      <c r="ACX331" s="3"/>
      <c r="ACY331" s="3"/>
      <c r="ACZ331" s="3"/>
      <c r="ADA331" s="3"/>
      <c r="ADB331" s="3"/>
      <c r="ADC331" s="3"/>
      <c r="ADD331" s="3"/>
      <c r="ADE331" s="3"/>
      <c r="ADF331" s="3"/>
      <c r="ADG331" s="3"/>
      <c r="ADH331" s="3"/>
      <c r="ADI331" s="3"/>
      <c r="ADJ331" s="3"/>
      <c r="ADK331" s="3"/>
      <c r="ADL331" s="3"/>
      <c r="ADM331" s="3"/>
      <c r="ADN331" s="3"/>
      <c r="ADO331" s="3"/>
      <c r="ADP331" s="3"/>
      <c r="ADQ331" s="3"/>
      <c r="ADR331" s="3"/>
      <c r="ADS331" s="3"/>
      <c r="ADT331" s="3"/>
      <c r="ADU331" s="3"/>
      <c r="ADV331" s="3"/>
      <c r="ADW331" s="3"/>
      <c r="ADX331" s="3"/>
      <c r="ADY331" s="3"/>
      <c r="ADZ331" s="3"/>
      <c r="AEA331" s="3"/>
      <c r="AEB331" s="3"/>
      <c r="AEC331" s="3"/>
      <c r="AED331" s="3"/>
      <c r="AEE331" s="3"/>
      <c r="AEF331" s="3"/>
      <c r="AEG331" s="3"/>
      <c r="AEH331" s="3"/>
      <c r="AEI331" s="3"/>
      <c r="AEJ331" s="3"/>
      <c r="AEK331" s="3"/>
      <c r="AEL331" s="3"/>
      <c r="AEM331" s="3"/>
      <c r="AEN331" s="3"/>
      <c r="AEO331" s="3"/>
      <c r="AEP331" s="3"/>
      <c r="AEQ331" s="3"/>
      <c r="AER331" s="3"/>
      <c r="AES331" s="3"/>
      <c r="AET331" s="3"/>
      <c r="AEU331" s="3"/>
      <c r="AEV331" s="3"/>
      <c r="AEW331" s="3"/>
      <c r="AEX331" s="3"/>
      <c r="AEY331" s="3"/>
      <c r="AEZ331" s="3"/>
      <c r="AFA331" s="3"/>
      <c r="AFB331" s="3"/>
      <c r="AFC331" s="3"/>
      <c r="AFD331" s="3"/>
      <c r="AFE331" s="3"/>
      <c r="AFF331" s="3"/>
      <c r="AFG331" s="3"/>
      <c r="AFH331" s="3"/>
      <c r="AFI331" s="3"/>
      <c r="AFJ331" s="3"/>
      <c r="AFK331" s="3"/>
      <c r="AFL331" s="3"/>
      <c r="AFM331" s="3"/>
      <c r="AFN331" s="3"/>
      <c r="AFO331" s="3"/>
      <c r="AFP331" s="3"/>
      <c r="AFQ331" s="3"/>
      <c r="AFR331" s="3"/>
      <c r="AFS331" s="3"/>
      <c r="AFT331" s="3"/>
      <c r="AFU331" s="3"/>
      <c r="AFV331" s="3"/>
      <c r="AFW331" s="3"/>
      <c r="AFX331" s="3"/>
      <c r="AFY331" s="3"/>
      <c r="AFZ331" s="3"/>
      <c r="AGA331" s="3"/>
      <c r="AGB331" s="3"/>
      <c r="AGC331" s="3"/>
      <c r="AGD331" s="3"/>
      <c r="AGE331" s="3"/>
      <c r="AGF331" s="3"/>
      <c r="AGG331" s="3"/>
      <c r="AGH331" s="3"/>
      <c r="AGI331" s="3"/>
      <c r="AGJ331" s="3"/>
      <c r="AGK331" s="3"/>
      <c r="AGL331" s="3"/>
      <c r="AGM331" s="3"/>
      <c r="AGN331" s="3"/>
      <c r="AGO331" s="3"/>
      <c r="AGP331" s="3"/>
      <c r="AGQ331" s="3"/>
      <c r="AGR331" s="3"/>
      <c r="AGS331" s="3"/>
      <c r="AGT331" s="3"/>
      <c r="AGU331" s="3"/>
      <c r="AGV331" s="3"/>
      <c r="AGW331" s="3"/>
      <c r="AGX331" s="3"/>
      <c r="AGY331" s="3"/>
      <c r="AGZ331" s="3"/>
      <c r="AHA331" s="3"/>
      <c r="AHB331" s="3"/>
      <c r="AHC331" s="3"/>
      <c r="AHD331" s="3"/>
      <c r="AHE331" s="3"/>
      <c r="AHF331" s="3"/>
      <c r="AHG331" s="3"/>
      <c r="AHH331" s="3"/>
      <c r="AHI331" s="3"/>
      <c r="AHJ331" s="3"/>
      <c r="AHK331" s="3"/>
      <c r="AHL331" s="3"/>
      <c r="AHM331" s="3"/>
      <c r="AHN331" s="3"/>
      <c r="AHO331" s="3"/>
      <c r="AHP331" s="3"/>
      <c r="AHQ331" s="3"/>
      <c r="AHR331" s="3"/>
      <c r="AHS331" s="3"/>
      <c r="AHT331" s="3"/>
      <c r="AHU331" s="3"/>
      <c r="AHV331" s="3"/>
      <c r="AHW331" s="3"/>
      <c r="AHX331" s="3"/>
      <c r="AHY331" s="3"/>
      <c r="AHZ331" s="3"/>
      <c r="AIA331" s="3"/>
      <c r="AIB331" s="3"/>
      <c r="AIC331" s="3"/>
      <c r="AID331" s="3"/>
      <c r="AIE331" s="3"/>
      <c r="AIF331" s="3"/>
      <c r="AIG331" s="3"/>
      <c r="AIH331" s="3"/>
      <c r="AII331" s="3"/>
      <c r="AIJ331" s="3"/>
      <c r="AIK331" s="3"/>
      <c r="AIL331" s="3"/>
      <c r="AIM331" s="3"/>
      <c r="AIN331" s="3"/>
      <c r="AIO331" s="3"/>
      <c r="AIP331" s="3"/>
      <c r="AIQ331" s="3"/>
      <c r="AIR331" s="3"/>
      <c r="AIS331" s="3"/>
      <c r="AIT331" s="3"/>
      <c r="AIU331" s="3"/>
      <c r="AIV331" s="3"/>
      <c r="AIW331" s="3"/>
      <c r="AIX331" s="3"/>
      <c r="AIY331" s="3"/>
      <c r="AIZ331" s="3"/>
      <c r="AJA331" s="3"/>
      <c r="AJB331" s="3"/>
      <c r="AJC331" s="3"/>
      <c r="AJD331" s="3"/>
      <c r="AJE331" s="3"/>
      <c r="AJF331" s="3"/>
      <c r="AJG331" s="3"/>
      <c r="AJH331" s="3"/>
      <c r="AJI331" s="3"/>
      <c r="AJJ331" s="3"/>
      <c r="AJK331" s="3"/>
      <c r="AJL331" s="3"/>
      <c r="AJM331" s="3"/>
      <c r="AJN331" s="3"/>
      <c r="AJO331" s="3"/>
      <c r="AJP331" s="3"/>
      <c r="AJQ331" s="3"/>
      <c r="AJR331" s="3"/>
      <c r="AJS331" s="3"/>
      <c r="AJT331" s="3"/>
      <c r="AJU331" s="3"/>
      <c r="AJV331" s="3"/>
      <c r="AJW331" s="3"/>
      <c r="AJX331" s="3"/>
      <c r="AJY331" s="3"/>
      <c r="AJZ331" s="3"/>
      <c r="AKA331" s="3"/>
      <c r="AKB331" s="3"/>
      <c r="AKC331" s="3"/>
      <c r="AKD331" s="3"/>
      <c r="AKE331" s="3"/>
      <c r="AKF331" s="3"/>
      <c r="AKG331" s="3"/>
      <c r="AKH331" s="3"/>
      <c r="AKI331" s="3"/>
      <c r="AKJ331" s="3"/>
      <c r="AKK331" s="3"/>
      <c r="AKL331" s="3"/>
      <c r="AKM331" s="3"/>
      <c r="AKN331" s="3"/>
      <c r="AKO331" s="3"/>
      <c r="AKP331" s="3"/>
      <c r="AKQ331" s="3"/>
      <c r="AKR331" s="3"/>
      <c r="AKS331" s="3"/>
      <c r="AKT331" s="3"/>
      <c r="AKU331" s="3"/>
      <c r="AKV331" s="3"/>
      <c r="AKW331" s="3"/>
      <c r="AKX331" s="3"/>
      <c r="AKY331" s="3"/>
      <c r="AKZ331" s="3"/>
      <c r="ALA331" s="3"/>
      <c r="ALB331" s="3"/>
      <c r="ALC331" s="3"/>
      <c r="ALD331" s="3"/>
      <c r="ALE331" s="3"/>
      <c r="ALF331" s="3"/>
      <c r="ALG331" s="3"/>
      <c r="ALH331" s="3"/>
      <c r="ALI331" s="3"/>
      <c r="ALJ331" s="3"/>
      <c r="ALK331" s="3"/>
      <c r="ALL331" s="3"/>
      <c r="ALM331" s="3"/>
      <c r="ALN331" s="3"/>
      <c r="ALO331" s="3"/>
      <c r="ALP331" s="3"/>
      <c r="ALQ331" s="3"/>
      <c r="ALR331" s="3"/>
      <c r="ALS331" s="3"/>
      <c r="ALT331" s="3"/>
      <c r="ALU331" s="3"/>
      <c r="ALV331" s="3"/>
      <c r="ALW331" s="3"/>
      <c r="ALX331" s="3"/>
      <c r="ALY331" s="3"/>
      <c r="ALZ331" s="3"/>
      <c r="AMA331" s="3"/>
      <c r="AMB331" s="3"/>
      <c r="AMC331" s="3"/>
      <c r="AMD331" s="3"/>
      <c r="AME331" s="3"/>
      <c r="AMF331" s="3"/>
      <c r="AMG331" s="3"/>
      <c r="AMH331" s="3"/>
      <c r="AMI331" s="3"/>
      <c r="AMJ331" s="3"/>
    </row>
    <row r="332" spans="1:1024" customFormat="1" ht="43.15" customHeight="1" x14ac:dyDescent="0.25">
      <c r="A332" s="137"/>
      <c r="B332" s="138"/>
      <c r="C332" s="139"/>
      <c r="D332" s="139"/>
      <c r="E332" s="139"/>
      <c r="F332" s="139"/>
      <c r="G332" s="265"/>
      <c r="H332" s="265"/>
      <c r="I332" s="265"/>
      <c r="J332" s="265"/>
      <c r="K332" s="265"/>
      <c r="L332" s="265"/>
      <c r="M332" s="265"/>
      <c r="N332" s="137"/>
      <c r="O332" s="190"/>
      <c r="P332" s="137"/>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c r="EH332" s="3"/>
      <c r="EI332" s="3"/>
      <c r="EJ332" s="3"/>
      <c r="EK332" s="3"/>
      <c r="EL332" s="3"/>
      <c r="EM332" s="3"/>
      <c r="EN332" s="3"/>
      <c r="EO332" s="3"/>
      <c r="EP332" s="3"/>
      <c r="EQ332" s="3"/>
      <c r="ER332" s="3"/>
      <c r="ES332" s="3"/>
      <c r="ET332" s="3"/>
      <c r="EU332" s="3"/>
      <c r="EV332" s="3"/>
      <c r="EW332" s="3"/>
      <c r="EX332" s="3"/>
      <c r="EY332" s="3"/>
      <c r="EZ332" s="3"/>
      <c r="FA332" s="3"/>
      <c r="FB332" s="3"/>
      <c r="FC332" s="3"/>
      <c r="FD332" s="3"/>
      <c r="FE332" s="3"/>
      <c r="FF332" s="3"/>
      <c r="FG332" s="3"/>
      <c r="FH332" s="3"/>
      <c r="FI332" s="3"/>
      <c r="FJ332" s="3"/>
      <c r="FK332" s="3"/>
      <c r="FL332" s="3"/>
      <c r="FM332" s="3"/>
      <c r="FN332" s="3"/>
      <c r="FO332" s="3"/>
      <c r="FP332" s="3"/>
      <c r="FQ332" s="3"/>
      <c r="FR332" s="3"/>
      <c r="FS332" s="3"/>
      <c r="FT332" s="3"/>
      <c r="FU332" s="3"/>
      <c r="FV332" s="3"/>
      <c r="FW332" s="3"/>
      <c r="FX332" s="3"/>
      <c r="FY332" s="3"/>
      <c r="FZ332" s="3"/>
      <c r="GA332" s="3"/>
      <c r="GB332" s="3"/>
      <c r="GC332" s="3"/>
      <c r="GD332" s="3"/>
      <c r="GE332" s="3"/>
      <c r="GF332" s="3"/>
      <c r="GG332" s="3"/>
      <c r="GH332" s="3"/>
      <c r="GI332" s="3"/>
      <c r="GJ332" s="3"/>
      <c r="GK332" s="3"/>
      <c r="GL332" s="3"/>
      <c r="GM332" s="3"/>
      <c r="GN332" s="3"/>
      <c r="GO332" s="3"/>
      <c r="GP332" s="3"/>
      <c r="GQ332" s="3"/>
      <c r="GR332" s="3"/>
      <c r="GS332" s="3"/>
      <c r="GT332" s="3"/>
      <c r="GU332" s="3"/>
      <c r="GV332" s="3"/>
      <c r="GW332" s="3"/>
      <c r="GX332" s="3"/>
      <c r="GY332" s="3"/>
      <c r="GZ332" s="3"/>
      <c r="HA332" s="3"/>
      <c r="HB332" s="3"/>
      <c r="HC332" s="3"/>
      <c r="HD332" s="3"/>
      <c r="HE332" s="3"/>
      <c r="HF332" s="3"/>
      <c r="HG332" s="3"/>
      <c r="HH332" s="3"/>
      <c r="HI332" s="3"/>
      <c r="HJ332" s="3"/>
      <c r="HK332" s="3"/>
      <c r="HL332" s="3"/>
      <c r="HM332" s="3"/>
      <c r="HN332" s="3"/>
      <c r="HO332" s="3"/>
      <c r="HP332" s="3"/>
      <c r="HQ332" s="3"/>
      <c r="HR332" s="3"/>
      <c r="HS332" s="3"/>
      <c r="HT332" s="3"/>
      <c r="HU332" s="3"/>
      <c r="HV332" s="3"/>
      <c r="HW332" s="3"/>
      <c r="HX332" s="3"/>
      <c r="HY332" s="3"/>
      <c r="HZ332" s="3"/>
      <c r="IA332" s="3"/>
      <c r="IB332" s="3"/>
      <c r="IC332" s="3"/>
      <c r="ID332" s="3"/>
      <c r="IE332" s="3"/>
      <c r="IF332" s="3"/>
      <c r="IG332" s="3"/>
      <c r="IH332" s="3"/>
      <c r="II332" s="3"/>
      <c r="IJ332" s="3"/>
      <c r="IK332" s="3"/>
      <c r="IL332" s="3"/>
      <c r="IM332" s="3"/>
      <c r="IN332" s="3"/>
      <c r="IO332" s="3"/>
      <c r="IP332" s="3"/>
      <c r="IQ332" s="3"/>
      <c r="IR332" s="3"/>
      <c r="IS332" s="3"/>
      <c r="IT332" s="3"/>
      <c r="IU332" s="3"/>
      <c r="IV332" s="3"/>
      <c r="IW332" s="3"/>
      <c r="IX332" s="3"/>
      <c r="IY332" s="3"/>
      <c r="IZ332" s="3"/>
      <c r="JA332" s="3"/>
      <c r="JB332" s="3"/>
      <c r="JC332" s="3"/>
      <c r="JD332" s="3"/>
      <c r="JE332" s="3"/>
      <c r="JF332" s="3"/>
      <c r="JG332" s="3"/>
      <c r="JH332" s="3"/>
      <c r="JI332" s="3"/>
      <c r="JJ332" s="3"/>
      <c r="JK332" s="3"/>
      <c r="JL332" s="3"/>
      <c r="JM332" s="3"/>
      <c r="JN332" s="3"/>
      <c r="JO332" s="3"/>
      <c r="JP332" s="3"/>
      <c r="JQ332" s="3"/>
      <c r="JR332" s="3"/>
      <c r="JS332" s="3"/>
      <c r="JT332" s="3"/>
      <c r="JU332" s="3"/>
      <c r="JV332" s="3"/>
      <c r="JW332" s="3"/>
      <c r="JX332" s="3"/>
      <c r="JY332" s="3"/>
      <c r="JZ332" s="3"/>
      <c r="KA332" s="3"/>
      <c r="KB332" s="3"/>
      <c r="KC332" s="3"/>
      <c r="KD332" s="3"/>
      <c r="KE332" s="3"/>
      <c r="KF332" s="3"/>
      <c r="KG332" s="3"/>
      <c r="KH332" s="3"/>
      <c r="KI332" s="3"/>
      <c r="KJ332" s="3"/>
      <c r="KK332" s="3"/>
      <c r="KL332" s="3"/>
      <c r="KM332" s="3"/>
      <c r="KN332" s="3"/>
      <c r="KO332" s="3"/>
      <c r="KP332" s="3"/>
      <c r="KQ332" s="3"/>
      <c r="KR332" s="3"/>
      <c r="KS332" s="3"/>
      <c r="KT332" s="3"/>
      <c r="KU332" s="3"/>
      <c r="KV332" s="3"/>
      <c r="KW332" s="3"/>
      <c r="KX332" s="3"/>
      <c r="KY332" s="3"/>
      <c r="KZ332" s="3"/>
      <c r="LA332" s="3"/>
      <c r="LB332" s="3"/>
      <c r="LC332" s="3"/>
      <c r="LD332" s="3"/>
      <c r="LE332" s="3"/>
      <c r="LF332" s="3"/>
      <c r="LG332" s="3"/>
      <c r="LH332" s="3"/>
      <c r="LI332" s="3"/>
      <c r="LJ332" s="3"/>
      <c r="LK332" s="3"/>
      <c r="LL332" s="3"/>
      <c r="LM332" s="3"/>
      <c r="LN332" s="3"/>
      <c r="LO332" s="3"/>
      <c r="LP332" s="3"/>
      <c r="LQ332" s="3"/>
      <c r="LR332" s="3"/>
      <c r="LS332" s="3"/>
      <c r="LT332" s="3"/>
      <c r="LU332" s="3"/>
      <c r="LV332" s="3"/>
      <c r="LW332" s="3"/>
      <c r="LX332" s="3"/>
      <c r="LY332" s="3"/>
      <c r="LZ332" s="3"/>
      <c r="MA332" s="3"/>
      <c r="MB332" s="3"/>
      <c r="MC332" s="3"/>
      <c r="MD332" s="3"/>
      <c r="ME332" s="3"/>
      <c r="MF332" s="3"/>
      <c r="MG332" s="3"/>
      <c r="MH332" s="3"/>
      <c r="MI332" s="3"/>
      <c r="MJ332" s="3"/>
      <c r="MK332" s="3"/>
      <c r="ML332" s="3"/>
      <c r="MM332" s="3"/>
      <c r="MN332" s="3"/>
      <c r="MO332" s="3"/>
      <c r="MP332" s="3"/>
      <c r="MQ332" s="3"/>
      <c r="MR332" s="3"/>
      <c r="MS332" s="3"/>
      <c r="MT332" s="3"/>
      <c r="MU332" s="3"/>
      <c r="MV332" s="3"/>
      <c r="MW332" s="3"/>
      <c r="MX332" s="3"/>
      <c r="MY332" s="3"/>
      <c r="MZ332" s="3"/>
      <c r="NA332" s="3"/>
      <c r="NB332" s="3"/>
      <c r="NC332" s="3"/>
      <c r="ND332" s="3"/>
      <c r="NE332" s="3"/>
      <c r="NF332" s="3"/>
      <c r="NG332" s="3"/>
      <c r="NH332" s="3"/>
      <c r="NI332" s="3"/>
      <c r="NJ332" s="3"/>
      <c r="NK332" s="3"/>
      <c r="NL332" s="3"/>
      <c r="NM332" s="3"/>
      <c r="NN332" s="3"/>
      <c r="NO332" s="3"/>
      <c r="NP332" s="3"/>
      <c r="NQ332" s="3"/>
      <c r="NR332" s="3"/>
      <c r="NS332" s="3"/>
      <c r="NT332" s="3"/>
      <c r="NU332" s="3"/>
      <c r="NV332" s="3"/>
      <c r="NW332" s="3"/>
      <c r="NX332" s="3"/>
      <c r="NY332" s="3"/>
      <c r="NZ332" s="3"/>
      <c r="OA332" s="3"/>
      <c r="OB332" s="3"/>
      <c r="OC332" s="3"/>
      <c r="OD332" s="3"/>
      <c r="OE332" s="3"/>
      <c r="OF332" s="3"/>
      <c r="OG332" s="3"/>
      <c r="OH332" s="3"/>
      <c r="OI332" s="3"/>
      <c r="OJ332" s="3"/>
      <c r="OK332" s="3"/>
      <c r="OL332" s="3"/>
      <c r="OM332" s="3"/>
      <c r="ON332" s="3"/>
      <c r="OO332" s="3"/>
      <c r="OP332" s="3"/>
      <c r="OQ332" s="3"/>
      <c r="OR332" s="3"/>
      <c r="OS332" s="3"/>
      <c r="OT332" s="3"/>
      <c r="OU332" s="3"/>
      <c r="OV332" s="3"/>
      <c r="OW332" s="3"/>
      <c r="OX332" s="3"/>
      <c r="OY332" s="3"/>
      <c r="OZ332" s="3"/>
      <c r="PA332" s="3"/>
      <c r="PB332" s="3"/>
      <c r="PC332" s="3"/>
      <c r="PD332" s="3"/>
      <c r="PE332" s="3"/>
      <c r="PF332" s="3"/>
      <c r="PG332" s="3"/>
      <c r="PH332" s="3"/>
      <c r="PI332" s="3"/>
      <c r="PJ332" s="3"/>
      <c r="PK332" s="3"/>
      <c r="PL332" s="3"/>
      <c r="PM332" s="3"/>
      <c r="PN332" s="3"/>
      <c r="PO332" s="3"/>
      <c r="PP332" s="3"/>
      <c r="PQ332" s="3"/>
      <c r="PR332" s="3"/>
      <c r="PS332" s="3"/>
      <c r="PT332" s="3"/>
      <c r="PU332" s="3"/>
      <c r="PV332" s="3"/>
      <c r="PW332" s="3"/>
      <c r="PX332" s="3"/>
      <c r="PY332" s="3"/>
      <c r="PZ332" s="3"/>
      <c r="QA332" s="3"/>
      <c r="QB332" s="3"/>
      <c r="QC332" s="3"/>
      <c r="QD332" s="3"/>
      <c r="QE332" s="3"/>
      <c r="QF332" s="3"/>
      <c r="QG332" s="3"/>
      <c r="QH332" s="3"/>
      <c r="QI332" s="3"/>
      <c r="QJ332" s="3"/>
      <c r="QK332" s="3"/>
      <c r="QL332" s="3"/>
      <c r="QM332" s="3"/>
      <c r="QN332" s="3"/>
      <c r="QO332" s="3"/>
      <c r="QP332" s="3"/>
      <c r="QQ332" s="3"/>
      <c r="QR332" s="3"/>
      <c r="QS332" s="3"/>
      <c r="QT332" s="3"/>
      <c r="QU332" s="3"/>
      <c r="QV332" s="3"/>
      <c r="QW332" s="3"/>
      <c r="QX332" s="3"/>
      <c r="QY332" s="3"/>
      <c r="QZ332" s="3"/>
      <c r="RA332" s="3"/>
      <c r="RB332" s="3"/>
      <c r="RC332" s="3"/>
      <c r="RD332" s="3"/>
      <c r="RE332" s="3"/>
      <c r="RF332" s="3"/>
      <c r="RG332" s="3"/>
      <c r="RH332" s="3"/>
      <c r="RI332" s="3"/>
      <c r="RJ332" s="3"/>
      <c r="RK332" s="3"/>
      <c r="RL332" s="3"/>
      <c r="RM332" s="3"/>
      <c r="RN332" s="3"/>
      <c r="RO332" s="3"/>
      <c r="RP332" s="3"/>
      <c r="RQ332" s="3"/>
      <c r="RR332" s="3"/>
      <c r="RS332" s="3"/>
      <c r="RT332" s="3"/>
      <c r="RU332" s="3"/>
      <c r="RV332" s="3"/>
      <c r="RW332" s="3"/>
      <c r="RX332" s="3"/>
      <c r="RY332" s="3"/>
      <c r="RZ332" s="3"/>
      <c r="SA332" s="3"/>
      <c r="SB332" s="3"/>
      <c r="SC332" s="3"/>
      <c r="SD332" s="3"/>
      <c r="SE332" s="3"/>
      <c r="SF332" s="3"/>
      <c r="SG332" s="3"/>
      <c r="SH332" s="3"/>
      <c r="SI332" s="3"/>
      <c r="SJ332" s="3"/>
      <c r="SK332" s="3"/>
      <c r="SL332" s="3"/>
      <c r="SM332" s="3"/>
      <c r="SN332" s="3"/>
      <c r="SO332" s="3"/>
      <c r="SP332" s="3"/>
      <c r="SQ332" s="3"/>
      <c r="SR332" s="3"/>
      <c r="SS332" s="3"/>
      <c r="ST332" s="3"/>
      <c r="SU332" s="3"/>
      <c r="SV332" s="3"/>
      <c r="SW332" s="3"/>
      <c r="SX332" s="3"/>
      <c r="SY332" s="3"/>
      <c r="SZ332" s="3"/>
      <c r="TA332" s="3"/>
      <c r="TB332" s="3"/>
      <c r="TC332" s="3"/>
      <c r="TD332" s="3"/>
      <c r="TE332" s="3"/>
      <c r="TF332" s="3"/>
      <c r="TG332" s="3"/>
      <c r="TH332" s="3"/>
      <c r="TI332" s="3"/>
      <c r="TJ332" s="3"/>
      <c r="TK332" s="3"/>
      <c r="TL332" s="3"/>
      <c r="TM332" s="3"/>
      <c r="TN332" s="3"/>
      <c r="TO332" s="3"/>
      <c r="TP332" s="3"/>
      <c r="TQ332" s="3"/>
      <c r="TR332" s="3"/>
      <c r="TS332" s="3"/>
      <c r="TT332" s="3"/>
      <c r="TU332" s="3"/>
      <c r="TV332" s="3"/>
      <c r="TW332" s="3"/>
      <c r="TX332" s="3"/>
      <c r="TY332" s="3"/>
      <c r="TZ332" s="3"/>
      <c r="UA332" s="3"/>
      <c r="UB332" s="3"/>
      <c r="UC332" s="3"/>
      <c r="UD332" s="3"/>
      <c r="UE332" s="3"/>
      <c r="UF332" s="3"/>
      <c r="UG332" s="3"/>
      <c r="UH332" s="3"/>
      <c r="UI332" s="3"/>
      <c r="UJ332" s="3"/>
      <c r="UK332" s="3"/>
      <c r="UL332" s="3"/>
      <c r="UM332" s="3"/>
      <c r="UN332" s="3"/>
      <c r="UO332" s="3"/>
      <c r="UP332" s="3"/>
      <c r="UQ332" s="3"/>
      <c r="UR332" s="3"/>
      <c r="US332" s="3"/>
      <c r="UT332" s="3"/>
      <c r="UU332" s="3"/>
      <c r="UV332" s="3"/>
      <c r="UW332" s="3"/>
      <c r="UX332" s="3"/>
      <c r="UY332" s="3"/>
      <c r="UZ332" s="3"/>
      <c r="VA332" s="3"/>
      <c r="VB332" s="3"/>
      <c r="VC332" s="3"/>
      <c r="VD332" s="3"/>
      <c r="VE332" s="3"/>
      <c r="VF332" s="3"/>
      <c r="VG332" s="3"/>
      <c r="VH332" s="3"/>
      <c r="VI332" s="3"/>
      <c r="VJ332" s="3"/>
      <c r="VK332" s="3"/>
      <c r="VL332" s="3"/>
      <c r="VM332" s="3"/>
      <c r="VN332" s="3"/>
      <c r="VO332" s="3"/>
      <c r="VP332" s="3"/>
      <c r="VQ332" s="3"/>
      <c r="VR332" s="3"/>
      <c r="VS332" s="3"/>
      <c r="VT332" s="3"/>
      <c r="VU332" s="3"/>
      <c r="VV332" s="3"/>
      <c r="VW332" s="3"/>
      <c r="VX332" s="3"/>
      <c r="VY332" s="3"/>
      <c r="VZ332" s="3"/>
      <c r="WA332" s="3"/>
      <c r="WB332" s="3"/>
      <c r="WC332" s="3"/>
      <c r="WD332" s="3"/>
      <c r="WE332" s="3"/>
      <c r="WF332" s="3"/>
      <c r="WG332" s="3"/>
      <c r="WH332" s="3"/>
      <c r="WI332" s="3"/>
      <c r="WJ332" s="3"/>
      <c r="WK332" s="3"/>
      <c r="WL332" s="3"/>
      <c r="WM332" s="3"/>
      <c r="WN332" s="3"/>
      <c r="WO332" s="3"/>
      <c r="WP332" s="3"/>
      <c r="WQ332" s="3"/>
      <c r="WR332" s="3"/>
      <c r="WS332" s="3"/>
      <c r="WT332" s="3"/>
      <c r="WU332" s="3"/>
      <c r="WV332" s="3"/>
      <c r="WW332" s="3"/>
      <c r="WX332" s="3"/>
      <c r="WY332" s="3"/>
      <c r="WZ332" s="3"/>
      <c r="XA332" s="3"/>
      <c r="XB332" s="3"/>
      <c r="XC332" s="3"/>
      <c r="XD332" s="3"/>
      <c r="XE332" s="3"/>
      <c r="XF332" s="3"/>
      <c r="XG332" s="3"/>
      <c r="XH332" s="3"/>
      <c r="XI332" s="3"/>
      <c r="XJ332" s="3"/>
      <c r="XK332" s="3"/>
      <c r="XL332" s="3"/>
      <c r="XM332" s="3"/>
      <c r="XN332" s="3"/>
      <c r="XO332" s="3"/>
      <c r="XP332" s="3"/>
      <c r="XQ332" s="3"/>
      <c r="XR332" s="3"/>
      <c r="XS332" s="3"/>
      <c r="XT332" s="3"/>
      <c r="XU332" s="3"/>
      <c r="XV332" s="3"/>
      <c r="XW332" s="3"/>
      <c r="XX332" s="3"/>
      <c r="XY332" s="3"/>
      <c r="XZ332" s="3"/>
      <c r="YA332" s="3"/>
      <c r="YB332" s="3"/>
      <c r="YC332" s="3"/>
      <c r="YD332" s="3"/>
      <c r="YE332" s="3"/>
      <c r="YF332" s="3"/>
      <c r="YG332" s="3"/>
      <c r="YH332" s="3"/>
      <c r="YI332" s="3"/>
      <c r="YJ332" s="3"/>
      <c r="YK332" s="3"/>
      <c r="YL332" s="3"/>
      <c r="YM332" s="3"/>
      <c r="YN332" s="3"/>
      <c r="YO332" s="3"/>
      <c r="YP332" s="3"/>
      <c r="YQ332" s="3"/>
      <c r="YR332" s="3"/>
      <c r="YS332" s="3"/>
      <c r="YT332" s="3"/>
      <c r="YU332" s="3"/>
      <c r="YV332" s="3"/>
      <c r="YW332" s="3"/>
      <c r="YX332" s="3"/>
      <c r="YY332" s="3"/>
      <c r="YZ332" s="3"/>
      <c r="ZA332" s="3"/>
      <c r="ZB332" s="3"/>
      <c r="ZC332" s="3"/>
      <c r="ZD332" s="3"/>
      <c r="ZE332" s="3"/>
      <c r="ZF332" s="3"/>
      <c r="ZG332" s="3"/>
      <c r="ZH332" s="3"/>
      <c r="ZI332" s="3"/>
      <c r="ZJ332" s="3"/>
      <c r="ZK332" s="3"/>
      <c r="ZL332" s="3"/>
      <c r="ZM332" s="3"/>
      <c r="ZN332" s="3"/>
      <c r="ZO332" s="3"/>
      <c r="ZP332" s="3"/>
      <c r="ZQ332" s="3"/>
      <c r="ZR332" s="3"/>
      <c r="ZS332" s="3"/>
      <c r="ZT332" s="3"/>
      <c r="ZU332" s="3"/>
      <c r="ZV332" s="3"/>
      <c r="ZW332" s="3"/>
      <c r="ZX332" s="3"/>
      <c r="ZY332" s="3"/>
      <c r="ZZ332" s="3"/>
      <c r="AAA332" s="3"/>
      <c r="AAB332" s="3"/>
      <c r="AAC332" s="3"/>
      <c r="AAD332" s="3"/>
      <c r="AAE332" s="3"/>
      <c r="AAF332" s="3"/>
      <c r="AAG332" s="3"/>
      <c r="AAH332" s="3"/>
      <c r="AAI332" s="3"/>
      <c r="AAJ332" s="3"/>
      <c r="AAK332" s="3"/>
      <c r="AAL332" s="3"/>
      <c r="AAM332" s="3"/>
      <c r="AAN332" s="3"/>
      <c r="AAO332" s="3"/>
      <c r="AAP332" s="3"/>
      <c r="AAQ332" s="3"/>
      <c r="AAR332" s="3"/>
      <c r="AAS332" s="3"/>
      <c r="AAT332" s="3"/>
      <c r="AAU332" s="3"/>
      <c r="AAV332" s="3"/>
      <c r="AAW332" s="3"/>
      <c r="AAX332" s="3"/>
      <c r="AAY332" s="3"/>
      <c r="AAZ332" s="3"/>
      <c r="ABA332" s="3"/>
      <c r="ABB332" s="3"/>
      <c r="ABC332" s="3"/>
      <c r="ABD332" s="3"/>
      <c r="ABE332" s="3"/>
      <c r="ABF332" s="3"/>
      <c r="ABG332" s="3"/>
      <c r="ABH332" s="3"/>
      <c r="ABI332" s="3"/>
      <c r="ABJ332" s="3"/>
      <c r="ABK332" s="3"/>
      <c r="ABL332" s="3"/>
      <c r="ABM332" s="3"/>
      <c r="ABN332" s="3"/>
      <c r="ABO332" s="3"/>
      <c r="ABP332" s="3"/>
      <c r="ABQ332" s="3"/>
      <c r="ABR332" s="3"/>
      <c r="ABS332" s="3"/>
      <c r="ABT332" s="3"/>
      <c r="ABU332" s="3"/>
      <c r="ABV332" s="3"/>
      <c r="ABW332" s="3"/>
      <c r="ABX332" s="3"/>
      <c r="ABY332" s="3"/>
      <c r="ABZ332" s="3"/>
      <c r="ACA332" s="3"/>
      <c r="ACB332" s="3"/>
      <c r="ACC332" s="3"/>
      <c r="ACD332" s="3"/>
      <c r="ACE332" s="3"/>
      <c r="ACF332" s="3"/>
      <c r="ACG332" s="3"/>
      <c r="ACH332" s="3"/>
      <c r="ACI332" s="3"/>
      <c r="ACJ332" s="3"/>
      <c r="ACK332" s="3"/>
      <c r="ACL332" s="3"/>
      <c r="ACM332" s="3"/>
      <c r="ACN332" s="3"/>
      <c r="ACO332" s="3"/>
      <c r="ACP332" s="3"/>
      <c r="ACQ332" s="3"/>
      <c r="ACR332" s="3"/>
      <c r="ACS332" s="3"/>
      <c r="ACT332" s="3"/>
      <c r="ACU332" s="3"/>
      <c r="ACV332" s="3"/>
      <c r="ACW332" s="3"/>
      <c r="ACX332" s="3"/>
      <c r="ACY332" s="3"/>
      <c r="ACZ332" s="3"/>
      <c r="ADA332" s="3"/>
      <c r="ADB332" s="3"/>
      <c r="ADC332" s="3"/>
      <c r="ADD332" s="3"/>
      <c r="ADE332" s="3"/>
      <c r="ADF332" s="3"/>
      <c r="ADG332" s="3"/>
      <c r="ADH332" s="3"/>
      <c r="ADI332" s="3"/>
      <c r="ADJ332" s="3"/>
      <c r="ADK332" s="3"/>
      <c r="ADL332" s="3"/>
      <c r="ADM332" s="3"/>
      <c r="ADN332" s="3"/>
      <c r="ADO332" s="3"/>
      <c r="ADP332" s="3"/>
      <c r="ADQ332" s="3"/>
      <c r="ADR332" s="3"/>
      <c r="ADS332" s="3"/>
      <c r="ADT332" s="3"/>
      <c r="ADU332" s="3"/>
      <c r="ADV332" s="3"/>
      <c r="ADW332" s="3"/>
      <c r="ADX332" s="3"/>
      <c r="ADY332" s="3"/>
      <c r="ADZ332" s="3"/>
      <c r="AEA332" s="3"/>
      <c r="AEB332" s="3"/>
      <c r="AEC332" s="3"/>
      <c r="AED332" s="3"/>
      <c r="AEE332" s="3"/>
      <c r="AEF332" s="3"/>
      <c r="AEG332" s="3"/>
      <c r="AEH332" s="3"/>
      <c r="AEI332" s="3"/>
      <c r="AEJ332" s="3"/>
      <c r="AEK332" s="3"/>
      <c r="AEL332" s="3"/>
      <c r="AEM332" s="3"/>
      <c r="AEN332" s="3"/>
      <c r="AEO332" s="3"/>
      <c r="AEP332" s="3"/>
      <c r="AEQ332" s="3"/>
      <c r="AER332" s="3"/>
      <c r="AES332" s="3"/>
      <c r="AET332" s="3"/>
      <c r="AEU332" s="3"/>
      <c r="AEV332" s="3"/>
      <c r="AEW332" s="3"/>
      <c r="AEX332" s="3"/>
      <c r="AEY332" s="3"/>
      <c r="AEZ332" s="3"/>
      <c r="AFA332" s="3"/>
      <c r="AFB332" s="3"/>
      <c r="AFC332" s="3"/>
      <c r="AFD332" s="3"/>
      <c r="AFE332" s="3"/>
      <c r="AFF332" s="3"/>
      <c r="AFG332" s="3"/>
      <c r="AFH332" s="3"/>
      <c r="AFI332" s="3"/>
      <c r="AFJ332" s="3"/>
      <c r="AFK332" s="3"/>
      <c r="AFL332" s="3"/>
      <c r="AFM332" s="3"/>
      <c r="AFN332" s="3"/>
      <c r="AFO332" s="3"/>
      <c r="AFP332" s="3"/>
      <c r="AFQ332" s="3"/>
      <c r="AFR332" s="3"/>
      <c r="AFS332" s="3"/>
      <c r="AFT332" s="3"/>
      <c r="AFU332" s="3"/>
      <c r="AFV332" s="3"/>
      <c r="AFW332" s="3"/>
      <c r="AFX332" s="3"/>
      <c r="AFY332" s="3"/>
      <c r="AFZ332" s="3"/>
      <c r="AGA332" s="3"/>
      <c r="AGB332" s="3"/>
      <c r="AGC332" s="3"/>
      <c r="AGD332" s="3"/>
      <c r="AGE332" s="3"/>
      <c r="AGF332" s="3"/>
      <c r="AGG332" s="3"/>
      <c r="AGH332" s="3"/>
      <c r="AGI332" s="3"/>
      <c r="AGJ332" s="3"/>
      <c r="AGK332" s="3"/>
      <c r="AGL332" s="3"/>
      <c r="AGM332" s="3"/>
      <c r="AGN332" s="3"/>
      <c r="AGO332" s="3"/>
      <c r="AGP332" s="3"/>
      <c r="AGQ332" s="3"/>
      <c r="AGR332" s="3"/>
      <c r="AGS332" s="3"/>
      <c r="AGT332" s="3"/>
      <c r="AGU332" s="3"/>
      <c r="AGV332" s="3"/>
      <c r="AGW332" s="3"/>
      <c r="AGX332" s="3"/>
      <c r="AGY332" s="3"/>
      <c r="AGZ332" s="3"/>
      <c r="AHA332" s="3"/>
      <c r="AHB332" s="3"/>
      <c r="AHC332" s="3"/>
      <c r="AHD332" s="3"/>
      <c r="AHE332" s="3"/>
      <c r="AHF332" s="3"/>
      <c r="AHG332" s="3"/>
      <c r="AHH332" s="3"/>
      <c r="AHI332" s="3"/>
      <c r="AHJ332" s="3"/>
      <c r="AHK332" s="3"/>
      <c r="AHL332" s="3"/>
      <c r="AHM332" s="3"/>
      <c r="AHN332" s="3"/>
      <c r="AHO332" s="3"/>
      <c r="AHP332" s="3"/>
      <c r="AHQ332" s="3"/>
      <c r="AHR332" s="3"/>
      <c r="AHS332" s="3"/>
      <c r="AHT332" s="3"/>
      <c r="AHU332" s="3"/>
      <c r="AHV332" s="3"/>
      <c r="AHW332" s="3"/>
      <c r="AHX332" s="3"/>
      <c r="AHY332" s="3"/>
      <c r="AHZ332" s="3"/>
      <c r="AIA332" s="3"/>
      <c r="AIB332" s="3"/>
      <c r="AIC332" s="3"/>
      <c r="AID332" s="3"/>
      <c r="AIE332" s="3"/>
      <c r="AIF332" s="3"/>
      <c r="AIG332" s="3"/>
      <c r="AIH332" s="3"/>
      <c r="AII332" s="3"/>
      <c r="AIJ332" s="3"/>
      <c r="AIK332" s="3"/>
      <c r="AIL332" s="3"/>
      <c r="AIM332" s="3"/>
      <c r="AIN332" s="3"/>
      <c r="AIO332" s="3"/>
      <c r="AIP332" s="3"/>
      <c r="AIQ332" s="3"/>
      <c r="AIR332" s="3"/>
      <c r="AIS332" s="3"/>
      <c r="AIT332" s="3"/>
      <c r="AIU332" s="3"/>
      <c r="AIV332" s="3"/>
      <c r="AIW332" s="3"/>
      <c r="AIX332" s="3"/>
      <c r="AIY332" s="3"/>
      <c r="AIZ332" s="3"/>
      <c r="AJA332" s="3"/>
      <c r="AJB332" s="3"/>
      <c r="AJC332" s="3"/>
      <c r="AJD332" s="3"/>
      <c r="AJE332" s="3"/>
      <c r="AJF332" s="3"/>
      <c r="AJG332" s="3"/>
      <c r="AJH332" s="3"/>
      <c r="AJI332" s="3"/>
      <c r="AJJ332" s="3"/>
      <c r="AJK332" s="3"/>
      <c r="AJL332" s="3"/>
      <c r="AJM332" s="3"/>
      <c r="AJN332" s="3"/>
      <c r="AJO332" s="3"/>
      <c r="AJP332" s="3"/>
      <c r="AJQ332" s="3"/>
      <c r="AJR332" s="3"/>
      <c r="AJS332" s="3"/>
      <c r="AJT332" s="3"/>
      <c r="AJU332" s="3"/>
      <c r="AJV332" s="3"/>
      <c r="AJW332" s="3"/>
      <c r="AJX332" s="3"/>
      <c r="AJY332" s="3"/>
      <c r="AJZ332" s="3"/>
      <c r="AKA332" s="3"/>
      <c r="AKB332" s="3"/>
      <c r="AKC332" s="3"/>
      <c r="AKD332" s="3"/>
      <c r="AKE332" s="3"/>
      <c r="AKF332" s="3"/>
      <c r="AKG332" s="3"/>
      <c r="AKH332" s="3"/>
      <c r="AKI332" s="3"/>
      <c r="AKJ332" s="3"/>
      <c r="AKK332" s="3"/>
      <c r="AKL332" s="3"/>
      <c r="AKM332" s="3"/>
      <c r="AKN332" s="3"/>
      <c r="AKO332" s="3"/>
      <c r="AKP332" s="3"/>
      <c r="AKQ332" s="3"/>
      <c r="AKR332" s="3"/>
      <c r="AKS332" s="3"/>
      <c r="AKT332" s="3"/>
      <c r="AKU332" s="3"/>
      <c r="AKV332" s="3"/>
      <c r="AKW332" s="3"/>
      <c r="AKX332" s="3"/>
      <c r="AKY332" s="3"/>
      <c r="AKZ332" s="3"/>
      <c r="ALA332" s="3"/>
      <c r="ALB332" s="3"/>
      <c r="ALC332" s="3"/>
      <c r="ALD332" s="3"/>
      <c r="ALE332" s="3"/>
      <c r="ALF332" s="3"/>
      <c r="ALG332" s="3"/>
      <c r="ALH332" s="3"/>
      <c r="ALI332" s="3"/>
      <c r="ALJ332" s="3"/>
      <c r="ALK332" s="3"/>
      <c r="ALL332" s="3"/>
      <c r="ALM332" s="3"/>
      <c r="ALN332" s="3"/>
      <c r="ALO332" s="3"/>
      <c r="ALP332" s="3"/>
      <c r="ALQ332" s="3"/>
      <c r="ALR332" s="3"/>
      <c r="ALS332" s="3"/>
      <c r="ALT332" s="3"/>
      <c r="ALU332" s="3"/>
      <c r="ALV332" s="3"/>
      <c r="ALW332" s="3"/>
      <c r="ALX332" s="3"/>
      <c r="ALY332" s="3"/>
      <c r="ALZ332" s="3"/>
      <c r="AMA332" s="3"/>
      <c r="AMB332" s="3"/>
      <c r="AMC332" s="3"/>
      <c r="AMD332" s="3"/>
      <c r="AME332" s="3"/>
      <c r="AMF332" s="3"/>
      <c r="AMG332" s="3"/>
      <c r="AMH332" s="3"/>
      <c r="AMI332" s="3"/>
      <c r="AMJ332" s="3"/>
    </row>
    <row r="333" spans="1:1024" customFormat="1" x14ac:dyDescent="0.25">
      <c r="A333" s="137"/>
      <c r="B333" s="138"/>
      <c r="C333" s="139"/>
      <c r="D333" s="139"/>
      <c r="E333" s="139"/>
      <c r="F333" s="139"/>
      <c r="G333" s="265"/>
      <c r="H333" s="265"/>
      <c r="I333" s="265"/>
      <c r="J333" s="265"/>
      <c r="K333" s="265"/>
      <c r="L333" s="265"/>
      <c r="M333" s="265"/>
      <c r="N333" s="137"/>
      <c r="O333" s="190"/>
      <c r="P333" s="137"/>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c r="GE333" s="3"/>
      <c r="GF333" s="3"/>
      <c r="GG333" s="3"/>
      <c r="GH333" s="3"/>
      <c r="GI333" s="3"/>
      <c r="GJ333" s="3"/>
      <c r="GK333" s="3"/>
      <c r="GL333" s="3"/>
      <c r="GM333" s="3"/>
      <c r="GN333" s="3"/>
      <c r="GO333" s="3"/>
      <c r="GP333" s="3"/>
      <c r="GQ333" s="3"/>
      <c r="GR333" s="3"/>
      <c r="GS333" s="3"/>
      <c r="GT333" s="3"/>
      <c r="GU333" s="3"/>
      <c r="GV333" s="3"/>
      <c r="GW333" s="3"/>
      <c r="GX333" s="3"/>
      <c r="GY333" s="3"/>
      <c r="GZ333" s="3"/>
      <c r="HA333" s="3"/>
      <c r="HB333" s="3"/>
      <c r="HC333" s="3"/>
      <c r="HD333" s="3"/>
      <c r="HE333" s="3"/>
      <c r="HF333" s="3"/>
      <c r="HG333" s="3"/>
      <c r="HH333" s="3"/>
      <c r="HI333" s="3"/>
      <c r="HJ333" s="3"/>
      <c r="HK333" s="3"/>
      <c r="HL333" s="3"/>
      <c r="HM333" s="3"/>
      <c r="HN333" s="3"/>
      <c r="HO333" s="3"/>
      <c r="HP333" s="3"/>
      <c r="HQ333" s="3"/>
      <c r="HR333" s="3"/>
      <c r="HS333" s="3"/>
      <c r="HT333" s="3"/>
      <c r="HU333" s="3"/>
      <c r="HV333" s="3"/>
      <c r="HW333" s="3"/>
      <c r="HX333" s="3"/>
      <c r="HY333" s="3"/>
      <c r="HZ333" s="3"/>
      <c r="IA333" s="3"/>
      <c r="IB333" s="3"/>
      <c r="IC333" s="3"/>
      <c r="ID333" s="3"/>
      <c r="IE333" s="3"/>
      <c r="IF333" s="3"/>
      <c r="IG333" s="3"/>
      <c r="IH333" s="3"/>
      <c r="II333" s="3"/>
      <c r="IJ333" s="3"/>
      <c r="IK333" s="3"/>
      <c r="IL333" s="3"/>
      <c r="IM333" s="3"/>
      <c r="IN333" s="3"/>
      <c r="IO333" s="3"/>
      <c r="IP333" s="3"/>
      <c r="IQ333" s="3"/>
      <c r="IR333" s="3"/>
      <c r="IS333" s="3"/>
      <c r="IT333" s="3"/>
      <c r="IU333" s="3"/>
      <c r="IV333" s="3"/>
      <c r="IW333" s="3"/>
      <c r="IX333" s="3"/>
      <c r="IY333" s="3"/>
      <c r="IZ333" s="3"/>
      <c r="JA333" s="3"/>
      <c r="JB333" s="3"/>
      <c r="JC333" s="3"/>
      <c r="JD333" s="3"/>
      <c r="JE333" s="3"/>
      <c r="JF333" s="3"/>
      <c r="JG333" s="3"/>
      <c r="JH333" s="3"/>
      <c r="JI333" s="3"/>
      <c r="JJ333" s="3"/>
      <c r="JK333" s="3"/>
      <c r="JL333" s="3"/>
      <c r="JM333" s="3"/>
      <c r="JN333" s="3"/>
      <c r="JO333" s="3"/>
      <c r="JP333" s="3"/>
      <c r="JQ333" s="3"/>
      <c r="JR333" s="3"/>
      <c r="JS333" s="3"/>
      <c r="JT333" s="3"/>
      <c r="JU333" s="3"/>
      <c r="JV333" s="3"/>
      <c r="JW333" s="3"/>
      <c r="JX333" s="3"/>
      <c r="JY333" s="3"/>
      <c r="JZ333" s="3"/>
      <c r="KA333" s="3"/>
      <c r="KB333" s="3"/>
      <c r="KC333" s="3"/>
      <c r="KD333" s="3"/>
      <c r="KE333" s="3"/>
      <c r="KF333" s="3"/>
      <c r="KG333" s="3"/>
      <c r="KH333" s="3"/>
      <c r="KI333" s="3"/>
      <c r="KJ333" s="3"/>
      <c r="KK333" s="3"/>
      <c r="KL333" s="3"/>
      <c r="KM333" s="3"/>
      <c r="KN333" s="3"/>
      <c r="KO333" s="3"/>
      <c r="KP333" s="3"/>
      <c r="KQ333" s="3"/>
      <c r="KR333" s="3"/>
      <c r="KS333" s="3"/>
      <c r="KT333" s="3"/>
      <c r="KU333" s="3"/>
      <c r="KV333" s="3"/>
      <c r="KW333" s="3"/>
      <c r="KX333" s="3"/>
      <c r="KY333" s="3"/>
      <c r="KZ333" s="3"/>
      <c r="LA333" s="3"/>
      <c r="LB333" s="3"/>
      <c r="LC333" s="3"/>
      <c r="LD333" s="3"/>
      <c r="LE333" s="3"/>
      <c r="LF333" s="3"/>
      <c r="LG333" s="3"/>
      <c r="LH333" s="3"/>
      <c r="LI333" s="3"/>
      <c r="LJ333" s="3"/>
      <c r="LK333" s="3"/>
      <c r="LL333" s="3"/>
      <c r="LM333" s="3"/>
      <c r="LN333" s="3"/>
      <c r="LO333" s="3"/>
      <c r="LP333" s="3"/>
      <c r="LQ333" s="3"/>
      <c r="LR333" s="3"/>
      <c r="LS333" s="3"/>
      <c r="LT333" s="3"/>
      <c r="LU333" s="3"/>
      <c r="LV333" s="3"/>
      <c r="LW333" s="3"/>
      <c r="LX333" s="3"/>
      <c r="LY333" s="3"/>
      <c r="LZ333" s="3"/>
      <c r="MA333" s="3"/>
      <c r="MB333" s="3"/>
      <c r="MC333" s="3"/>
      <c r="MD333" s="3"/>
      <c r="ME333" s="3"/>
      <c r="MF333" s="3"/>
      <c r="MG333" s="3"/>
      <c r="MH333" s="3"/>
      <c r="MI333" s="3"/>
      <c r="MJ333" s="3"/>
      <c r="MK333" s="3"/>
      <c r="ML333" s="3"/>
      <c r="MM333" s="3"/>
      <c r="MN333" s="3"/>
      <c r="MO333" s="3"/>
      <c r="MP333" s="3"/>
      <c r="MQ333" s="3"/>
      <c r="MR333" s="3"/>
      <c r="MS333" s="3"/>
      <c r="MT333" s="3"/>
      <c r="MU333" s="3"/>
      <c r="MV333" s="3"/>
      <c r="MW333" s="3"/>
      <c r="MX333" s="3"/>
      <c r="MY333" s="3"/>
      <c r="MZ333" s="3"/>
      <c r="NA333" s="3"/>
      <c r="NB333" s="3"/>
      <c r="NC333" s="3"/>
      <c r="ND333" s="3"/>
      <c r="NE333" s="3"/>
      <c r="NF333" s="3"/>
      <c r="NG333" s="3"/>
      <c r="NH333" s="3"/>
      <c r="NI333" s="3"/>
      <c r="NJ333" s="3"/>
      <c r="NK333" s="3"/>
      <c r="NL333" s="3"/>
      <c r="NM333" s="3"/>
      <c r="NN333" s="3"/>
      <c r="NO333" s="3"/>
      <c r="NP333" s="3"/>
      <c r="NQ333" s="3"/>
      <c r="NR333" s="3"/>
      <c r="NS333" s="3"/>
      <c r="NT333" s="3"/>
      <c r="NU333" s="3"/>
      <c r="NV333" s="3"/>
      <c r="NW333" s="3"/>
      <c r="NX333" s="3"/>
      <c r="NY333" s="3"/>
      <c r="NZ333" s="3"/>
      <c r="OA333" s="3"/>
      <c r="OB333" s="3"/>
      <c r="OC333" s="3"/>
      <c r="OD333" s="3"/>
      <c r="OE333" s="3"/>
      <c r="OF333" s="3"/>
      <c r="OG333" s="3"/>
      <c r="OH333" s="3"/>
      <c r="OI333" s="3"/>
      <c r="OJ333" s="3"/>
      <c r="OK333" s="3"/>
      <c r="OL333" s="3"/>
      <c r="OM333" s="3"/>
      <c r="ON333" s="3"/>
      <c r="OO333" s="3"/>
      <c r="OP333" s="3"/>
      <c r="OQ333" s="3"/>
      <c r="OR333" s="3"/>
      <c r="OS333" s="3"/>
      <c r="OT333" s="3"/>
      <c r="OU333" s="3"/>
      <c r="OV333" s="3"/>
      <c r="OW333" s="3"/>
      <c r="OX333" s="3"/>
      <c r="OY333" s="3"/>
      <c r="OZ333" s="3"/>
      <c r="PA333" s="3"/>
      <c r="PB333" s="3"/>
      <c r="PC333" s="3"/>
      <c r="PD333" s="3"/>
      <c r="PE333" s="3"/>
      <c r="PF333" s="3"/>
      <c r="PG333" s="3"/>
      <c r="PH333" s="3"/>
      <c r="PI333" s="3"/>
      <c r="PJ333" s="3"/>
      <c r="PK333" s="3"/>
      <c r="PL333" s="3"/>
      <c r="PM333" s="3"/>
      <c r="PN333" s="3"/>
      <c r="PO333" s="3"/>
      <c r="PP333" s="3"/>
      <c r="PQ333" s="3"/>
      <c r="PR333" s="3"/>
      <c r="PS333" s="3"/>
      <c r="PT333" s="3"/>
      <c r="PU333" s="3"/>
      <c r="PV333" s="3"/>
      <c r="PW333" s="3"/>
      <c r="PX333" s="3"/>
      <c r="PY333" s="3"/>
      <c r="PZ333" s="3"/>
      <c r="QA333" s="3"/>
      <c r="QB333" s="3"/>
      <c r="QC333" s="3"/>
      <c r="QD333" s="3"/>
      <c r="QE333" s="3"/>
      <c r="QF333" s="3"/>
      <c r="QG333" s="3"/>
      <c r="QH333" s="3"/>
      <c r="QI333" s="3"/>
      <c r="QJ333" s="3"/>
      <c r="QK333" s="3"/>
      <c r="QL333" s="3"/>
      <c r="QM333" s="3"/>
      <c r="QN333" s="3"/>
      <c r="QO333" s="3"/>
      <c r="QP333" s="3"/>
      <c r="QQ333" s="3"/>
      <c r="QR333" s="3"/>
      <c r="QS333" s="3"/>
      <c r="QT333" s="3"/>
      <c r="QU333" s="3"/>
      <c r="QV333" s="3"/>
      <c r="QW333" s="3"/>
      <c r="QX333" s="3"/>
      <c r="QY333" s="3"/>
      <c r="QZ333" s="3"/>
      <c r="RA333" s="3"/>
      <c r="RB333" s="3"/>
      <c r="RC333" s="3"/>
      <c r="RD333" s="3"/>
      <c r="RE333" s="3"/>
      <c r="RF333" s="3"/>
      <c r="RG333" s="3"/>
      <c r="RH333" s="3"/>
      <c r="RI333" s="3"/>
      <c r="RJ333" s="3"/>
      <c r="RK333" s="3"/>
      <c r="RL333" s="3"/>
      <c r="RM333" s="3"/>
      <c r="RN333" s="3"/>
      <c r="RO333" s="3"/>
      <c r="RP333" s="3"/>
      <c r="RQ333" s="3"/>
      <c r="RR333" s="3"/>
      <c r="RS333" s="3"/>
      <c r="RT333" s="3"/>
      <c r="RU333" s="3"/>
      <c r="RV333" s="3"/>
      <c r="RW333" s="3"/>
      <c r="RX333" s="3"/>
      <c r="RY333" s="3"/>
      <c r="RZ333" s="3"/>
      <c r="SA333" s="3"/>
      <c r="SB333" s="3"/>
      <c r="SC333" s="3"/>
      <c r="SD333" s="3"/>
      <c r="SE333" s="3"/>
      <c r="SF333" s="3"/>
      <c r="SG333" s="3"/>
      <c r="SH333" s="3"/>
      <c r="SI333" s="3"/>
      <c r="SJ333" s="3"/>
      <c r="SK333" s="3"/>
      <c r="SL333" s="3"/>
      <c r="SM333" s="3"/>
      <c r="SN333" s="3"/>
      <c r="SO333" s="3"/>
      <c r="SP333" s="3"/>
      <c r="SQ333" s="3"/>
      <c r="SR333" s="3"/>
      <c r="SS333" s="3"/>
      <c r="ST333" s="3"/>
      <c r="SU333" s="3"/>
      <c r="SV333" s="3"/>
      <c r="SW333" s="3"/>
      <c r="SX333" s="3"/>
      <c r="SY333" s="3"/>
      <c r="SZ333" s="3"/>
      <c r="TA333" s="3"/>
      <c r="TB333" s="3"/>
      <c r="TC333" s="3"/>
      <c r="TD333" s="3"/>
      <c r="TE333" s="3"/>
      <c r="TF333" s="3"/>
      <c r="TG333" s="3"/>
      <c r="TH333" s="3"/>
      <c r="TI333" s="3"/>
      <c r="TJ333" s="3"/>
      <c r="TK333" s="3"/>
      <c r="TL333" s="3"/>
      <c r="TM333" s="3"/>
      <c r="TN333" s="3"/>
      <c r="TO333" s="3"/>
      <c r="TP333" s="3"/>
      <c r="TQ333" s="3"/>
      <c r="TR333" s="3"/>
      <c r="TS333" s="3"/>
      <c r="TT333" s="3"/>
      <c r="TU333" s="3"/>
      <c r="TV333" s="3"/>
      <c r="TW333" s="3"/>
      <c r="TX333" s="3"/>
      <c r="TY333" s="3"/>
      <c r="TZ333" s="3"/>
      <c r="UA333" s="3"/>
      <c r="UB333" s="3"/>
      <c r="UC333" s="3"/>
      <c r="UD333" s="3"/>
      <c r="UE333" s="3"/>
      <c r="UF333" s="3"/>
      <c r="UG333" s="3"/>
      <c r="UH333" s="3"/>
      <c r="UI333" s="3"/>
      <c r="UJ333" s="3"/>
      <c r="UK333" s="3"/>
      <c r="UL333" s="3"/>
      <c r="UM333" s="3"/>
      <c r="UN333" s="3"/>
      <c r="UO333" s="3"/>
      <c r="UP333" s="3"/>
      <c r="UQ333" s="3"/>
      <c r="UR333" s="3"/>
      <c r="US333" s="3"/>
      <c r="UT333" s="3"/>
      <c r="UU333" s="3"/>
      <c r="UV333" s="3"/>
      <c r="UW333" s="3"/>
      <c r="UX333" s="3"/>
      <c r="UY333" s="3"/>
      <c r="UZ333" s="3"/>
      <c r="VA333" s="3"/>
      <c r="VB333" s="3"/>
      <c r="VC333" s="3"/>
      <c r="VD333" s="3"/>
      <c r="VE333" s="3"/>
      <c r="VF333" s="3"/>
      <c r="VG333" s="3"/>
      <c r="VH333" s="3"/>
      <c r="VI333" s="3"/>
      <c r="VJ333" s="3"/>
      <c r="VK333" s="3"/>
      <c r="VL333" s="3"/>
      <c r="VM333" s="3"/>
      <c r="VN333" s="3"/>
      <c r="VO333" s="3"/>
      <c r="VP333" s="3"/>
      <c r="VQ333" s="3"/>
      <c r="VR333" s="3"/>
      <c r="VS333" s="3"/>
      <c r="VT333" s="3"/>
      <c r="VU333" s="3"/>
      <c r="VV333" s="3"/>
      <c r="VW333" s="3"/>
      <c r="VX333" s="3"/>
      <c r="VY333" s="3"/>
      <c r="VZ333" s="3"/>
      <c r="WA333" s="3"/>
      <c r="WB333" s="3"/>
      <c r="WC333" s="3"/>
      <c r="WD333" s="3"/>
      <c r="WE333" s="3"/>
      <c r="WF333" s="3"/>
      <c r="WG333" s="3"/>
      <c r="WH333" s="3"/>
      <c r="WI333" s="3"/>
      <c r="WJ333" s="3"/>
      <c r="WK333" s="3"/>
      <c r="WL333" s="3"/>
      <c r="WM333" s="3"/>
      <c r="WN333" s="3"/>
      <c r="WO333" s="3"/>
      <c r="WP333" s="3"/>
      <c r="WQ333" s="3"/>
      <c r="WR333" s="3"/>
      <c r="WS333" s="3"/>
      <c r="WT333" s="3"/>
      <c r="WU333" s="3"/>
      <c r="WV333" s="3"/>
      <c r="WW333" s="3"/>
      <c r="WX333" s="3"/>
      <c r="WY333" s="3"/>
      <c r="WZ333" s="3"/>
      <c r="XA333" s="3"/>
      <c r="XB333" s="3"/>
      <c r="XC333" s="3"/>
      <c r="XD333" s="3"/>
      <c r="XE333" s="3"/>
      <c r="XF333" s="3"/>
      <c r="XG333" s="3"/>
      <c r="XH333" s="3"/>
      <c r="XI333" s="3"/>
      <c r="XJ333" s="3"/>
      <c r="XK333" s="3"/>
      <c r="XL333" s="3"/>
      <c r="XM333" s="3"/>
      <c r="XN333" s="3"/>
      <c r="XO333" s="3"/>
      <c r="XP333" s="3"/>
      <c r="XQ333" s="3"/>
      <c r="XR333" s="3"/>
      <c r="XS333" s="3"/>
      <c r="XT333" s="3"/>
      <c r="XU333" s="3"/>
      <c r="XV333" s="3"/>
      <c r="XW333" s="3"/>
      <c r="XX333" s="3"/>
      <c r="XY333" s="3"/>
      <c r="XZ333" s="3"/>
      <c r="YA333" s="3"/>
      <c r="YB333" s="3"/>
      <c r="YC333" s="3"/>
      <c r="YD333" s="3"/>
      <c r="YE333" s="3"/>
      <c r="YF333" s="3"/>
      <c r="YG333" s="3"/>
      <c r="YH333" s="3"/>
      <c r="YI333" s="3"/>
      <c r="YJ333" s="3"/>
      <c r="YK333" s="3"/>
      <c r="YL333" s="3"/>
      <c r="YM333" s="3"/>
      <c r="YN333" s="3"/>
      <c r="YO333" s="3"/>
      <c r="YP333" s="3"/>
      <c r="YQ333" s="3"/>
      <c r="YR333" s="3"/>
      <c r="YS333" s="3"/>
      <c r="YT333" s="3"/>
      <c r="YU333" s="3"/>
      <c r="YV333" s="3"/>
      <c r="YW333" s="3"/>
      <c r="YX333" s="3"/>
      <c r="YY333" s="3"/>
      <c r="YZ333" s="3"/>
      <c r="ZA333" s="3"/>
      <c r="ZB333" s="3"/>
      <c r="ZC333" s="3"/>
      <c r="ZD333" s="3"/>
      <c r="ZE333" s="3"/>
      <c r="ZF333" s="3"/>
      <c r="ZG333" s="3"/>
      <c r="ZH333" s="3"/>
      <c r="ZI333" s="3"/>
      <c r="ZJ333" s="3"/>
      <c r="ZK333" s="3"/>
      <c r="ZL333" s="3"/>
      <c r="ZM333" s="3"/>
      <c r="ZN333" s="3"/>
      <c r="ZO333" s="3"/>
      <c r="ZP333" s="3"/>
      <c r="ZQ333" s="3"/>
      <c r="ZR333" s="3"/>
      <c r="ZS333" s="3"/>
      <c r="ZT333" s="3"/>
      <c r="ZU333" s="3"/>
      <c r="ZV333" s="3"/>
      <c r="ZW333" s="3"/>
      <c r="ZX333" s="3"/>
      <c r="ZY333" s="3"/>
      <c r="ZZ333" s="3"/>
      <c r="AAA333" s="3"/>
      <c r="AAB333" s="3"/>
      <c r="AAC333" s="3"/>
      <c r="AAD333" s="3"/>
      <c r="AAE333" s="3"/>
      <c r="AAF333" s="3"/>
      <c r="AAG333" s="3"/>
      <c r="AAH333" s="3"/>
      <c r="AAI333" s="3"/>
      <c r="AAJ333" s="3"/>
      <c r="AAK333" s="3"/>
      <c r="AAL333" s="3"/>
      <c r="AAM333" s="3"/>
      <c r="AAN333" s="3"/>
      <c r="AAO333" s="3"/>
      <c r="AAP333" s="3"/>
      <c r="AAQ333" s="3"/>
      <c r="AAR333" s="3"/>
      <c r="AAS333" s="3"/>
      <c r="AAT333" s="3"/>
      <c r="AAU333" s="3"/>
      <c r="AAV333" s="3"/>
      <c r="AAW333" s="3"/>
      <c r="AAX333" s="3"/>
      <c r="AAY333" s="3"/>
      <c r="AAZ333" s="3"/>
      <c r="ABA333" s="3"/>
      <c r="ABB333" s="3"/>
      <c r="ABC333" s="3"/>
      <c r="ABD333" s="3"/>
      <c r="ABE333" s="3"/>
      <c r="ABF333" s="3"/>
      <c r="ABG333" s="3"/>
      <c r="ABH333" s="3"/>
      <c r="ABI333" s="3"/>
      <c r="ABJ333" s="3"/>
      <c r="ABK333" s="3"/>
      <c r="ABL333" s="3"/>
      <c r="ABM333" s="3"/>
      <c r="ABN333" s="3"/>
      <c r="ABO333" s="3"/>
      <c r="ABP333" s="3"/>
      <c r="ABQ333" s="3"/>
      <c r="ABR333" s="3"/>
      <c r="ABS333" s="3"/>
      <c r="ABT333" s="3"/>
      <c r="ABU333" s="3"/>
      <c r="ABV333" s="3"/>
      <c r="ABW333" s="3"/>
      <c r="ABX333" s="3"/>
      <c r="ABY333" s="3"/>
      <c r="ABZ333" s="3"/>
      <c r="ACA333" s="3"/>
      <c r="ACB333" s="3"/>
      <c r="ACC333" s="3"/>
      <c r="ACD333" s="3"/>
      <c r="ACE333" s="3"/>
      <c r="ACF333" s="3"/>
      <c r="ACG333" s="3"/>
      <c r="ACH333" s="3"/>
      <c r="ACI333" s="3"/>
      <c r="ACJ333" s="3"/>
      <c r="ACK333" s="3"/>
      <c r="ACL333" s="3"/>
      <c r="ACM333" s="3"/>
      <c r="ACN333" s="3"/>
      <c r="ACO333" s="3"/>
      <c r="ACP333" s="3"/>
      <c r="ACQ333" s="3"/>
      <c r="ACR333" s="3"/>
      <c r="ACS333" s="3"/>
      <c r="ACT333" s="3"/>
      <c r="ACU333" s="3"/>
      <c r="ACV333" s="3"/>
      <c r="ACW333" s="3"/>
      <c r="ACX333" s="3"/>
      <c r="ACY333" s="3"/>
      <c r="ACZ333" s="3"/>
      <c r="ADA333" s="3"/>
      <c r="ADB333" s="3"/>
      <c r="ADC333" s="3"/>
      <c r="ADD333" s="3"/>
      <c r="ADE333" s="3"/>
      <c r="ADF333" s="3"/>
      <c r="ADG333" s="3"/>
      <c r="ADH333" s="3"/>
      <c r="ADI333" s="3"/>
      <c r="ADJ333" s="3"/>
      <c r="ADK333" s="3"/>
      <c r="ADL333" s="3"/>
      <c r="ADM333" s="3"/>
      <c r="ADN333" s="3"/>
      <c r="ADO333" s="3"/>
      <c r="ADP333" s="3"/>
      <c r="ADQ333" s="3"/>
      <c r="ADR333" s="3"/>
      <c r="ADS333" s="3"/>
      <c r="ADT333" s="3"/>
      <c r="ADU333" s="3"/>
      <c r="ADV333" s="3"/>
      <c r="ADW333" s="3"/>
      <c r="ADX333" s="3"/>
      <c r="ADY333" s="3"/>
      <c r="ADZ333" s="3"/>
      <c r="AEA333" s="3"/>
      <c r="AEB333" s="3"/>
      <c r="AEC333" s="3"/>
      <c r="AED333" s="3"/>
      <c r="AEE333" s="3"/>
      <c r="AEF333" s="3"/>
      <c r="AEG333" s="3"/>
      <c r="AEH333" s="3"/>
      <c r="AEI333" s="3"/>
      <c r="AEJ333" s="3"/>
      <c r="AEK333" s="3"/>
      <c r="AEL333" s="3"/>
      <c r="AEM333" s="3"/>
      <c r="AEN333" s="3"/>
      <c r="AEO333" s="3"/>
      <c r="AEP333" s="3"/>
      <c r="AEQ333" s="3"/>
      <c r="AER333" s="3"/>
      <c r="AES333" s="3"/>
      <c r="AET333" s="3"/>
      <c r="AEU333" s="3"/>
      <c r="AEV333" s="3"/>
      <c r="AEW333" s="3"/>
      <c r="AEX333" s="3"/>
      <c r="AEY333" s="3"/>
      <c r="AEZ333" s="3"/>
      <c r="AFA333" s="3"/>
      <c r="AFB333" s="3"/>
      <c r="AFC333" s="3"/>
      <c r="AFD333" s="3"/>
      <c r="AFE333" s="3"/>
      <c r="AFF333" s="3"/>
      <c r="AFG333" s="3"/>
      <c r="AFH333" s="3"/>
      <c r="AFI333" s="3"/>
      <c r="AFJ333" s="3"/>
      <c r="AFK333" s="3"/>
      <c r="AFL333" s="3"/>
      <c r="AFM333" s="3"/>
      <c r="AFN333" s="3"/>
      <c r="AFO333" s="3"/>
      <c r="AFP333" s="3"/>
      <c r="AFQ333" s="3"/>
      <c r="AFR333" s="3"/>
      <c r="AFS333" s="3"/>
      <c r="AFT333" s="3"/>
      <c r="AFU333" s="3"/>
      <c r="AFV333" s="3"/>
      <c r="AFW333" s="3"/>
      <c r="AFX333" s="3"/>
      <c r="AFY333" s="3"/>
      <c r="AFZ333" s="3"/>
      <c r="AGA333" s="3"/>
      <c r="AGB333" s="3"/>
      <c r="AGC333" s="3"/>
      <c r="AGD333" s="3"/>
      <c r="AGE333" s="3"/>
      <c r="AGF333" s="3"/>
      <c r="AGG333" s="3"/>
      <c r="AGH333" s="3"/>
      <c r="AGI333" s="3"/>
      <c r="AGJ333" s="3"/>
      <c r="AGK333" s="3"/>
      <c r="AGL333" s="3"/>
      <c r="AGM333" s="3"/>
      <c r="AGN333" s="3"/>
      <c r="AGO333" s="3"/>
      <c r="AGP333" s="3"/>
      <c r="AGQ333" s="3"/>
      <c r="AGR333" s="3"/>
      <c r="AGS333" s="3"/>
      <c r="AGT333" s="3"/>
      <c r="AGU333" s="3"/>
      <c r="AGV333" s="3"/>
      <c r="AGW333" s="3"/>
      <c r="AGX333" s="3"/>
      <c r="AGY333" s="3"/>
      <c r="AGZ333" s="3"/>
      <c r="AHA333" s="3"/>
      <c r="AHB333" s="3"/>
      <c r="AHC333" s="3"/>
      <c r="AHD333" s="3"/>
      <c r="AHE333" s="3"/>
      <c r="AHF333" s="3"/>
      <c r="AHG333" s="3"/>
      <c r="AHH333" s="3"/>
      <c r="AHI333" s="3"/>
      <c r="AHJ333" s="3"/>
      <c r="AHK333" s="3"/>
      <c r="AHL333" s="3"/>
      <c r="AHM333" s="3"/>
      <c r="AHN333" s="3"/>
      <c r="AHO333" s="3"/>
      <c r="AHP333" s="3"/>
      <c r="AHQ333" s="3"/>
      <c r="AHR333" s="3"/>
      <c r="AHS333" s="3"/>
      <c r="AHT333" s="3"/>
      <c r="AHU333" s="3"/>
      <c r="AHV333" s="3"/>
      <c r="AHW333" s="3"/>
      <c r="AHX333" s="3"/>
      <c r="AHY333" s="3"/>
      <c r="AHZ333" s="3"/>
      <c r="AIA333" s="3"/>
      <c r="AIB333" s="3"/>
      <c r="AIC333" s="3"/>
      <c r="AID333" s="3"/>
      <c r="AIE333" s="3"/>
      <c r="AIF333" s="3"/>
      <c r="AIG333" s="3"/>
      <c r="AIH333" s="3"/>
      <c r="AII333" s="3"/>
      <c r="AIJ333" s="3"/>
      <c r="AIK333" s="3"/>
      <c r="AIL333" s="3"/>
      <c r="AIM333" s="3"/>
      <c r="AIN333" s="3"/>
      <c r="AIO333" s="3"/>
      <c r="AIP333" s="3"/>
      <c r="AIQ333" s="3"/>
      <c r="AIR333" s="3"/>
      <c r="AIS333" s="3"/>
      <c r="AIT333" s="3"/>
      <c r="AIU333" s="3"/>
      <c r="AIV333" s="3"/>
      <c r="AIW333" s="3"/>
      <c r="AIX333" s="3"/>
      <c r="AIY333" s="3"/>
      <c r="AIZ333" s="3"/>
      <c r="AJA333" s="3"/>
      <c r="AJB333" s="3"/>
      <c r="AJC333" s="3"/>
      <c r="AJD333" s="3"/>
      <c r="AJE333" s="3"/>
      <c r="AJF333" s="3"/>
      <c r="AJG333" s="3"/>
      <c r="AJH333" s="3"/>
      <c r="AJI333" s="3"/>
      <c r="AJJ333" s="3"/>
      <c r="AJK333" s="3"/>
      <c r="AJL333" s="3"/>
      <c r="AJM333" s="3"/>
      <c r="AJN333" s="3"/>
      <c r="AJO333" s="3"/>
      <c r="AJP333" s="3"/>
      <c r="AJQ333" s="3"/>
      <c r="AJR333" s="3"/>
      <c r="AJS333" s="3"/>
      <c r="AJT333" s="3"/>
      <c r="AJU333" s="3"/>
      <c r="AJV333" s="3"/>
      <c r="AJW333" s="3"/>
      <c r="AJX333" s="3"/>
      <c r="AJY333" s="3"/>
      <c r="AJZ333" s="3"/>
      <c r="AKA333" s="3"/>
      <c r="AKB333" s="3"/>
      <c r="AKC333" s="3"/>
      <c r="AKD333" s="3"/>
      <c r="AKE333" s="3"/>
      <c r="AKF333" s="3"/>
      <c r="AKG333" s="3"/>
      <c r="AKH333" s="3"/>
      <c r="AKI333" s="3"/>
      <c r="AKJ333" s="3"/>
      <c r="AKK333" s="3"/>
      <c r="AKL333" s="3"/>
      <c r="AKM333" s="3"/>
      <c r="AKN333" s="3"/>
      <c r="AKO333" s="3"/>
      <c r="AKP333" s="3"/>
      <c r="AKQ333" s="3"/>
      <c r="AKR333" s="3"/>
      <c r="AKS333" s="3"/>
      <c r="AKT333" s="3"/>
      <c r="AKU333" s="3"/>
      <c r="AKV333" s="3"/>
      <c r="AKW333" s="3"/>
      <c r="AKX333" s="3"/>
      <c r="AKY333" s="3"/>
      <c r="AKZ333" s="3"/>
      <c r="ALA333" s="3"/>
      <c r="ALB333" s="3"/>
      <c r="ALC333" s="3"/>
      <c r="ALD333" s="3"/>
      <c r="ALE333" s="3"/>
      <c r="ALF333" s="3"/>
      <c r="ALG333" s="3"/>
      <c r="ALH333" s="3"/>
      <c r="ALI333" s="3"/>
      <c r="ALJ333" s="3"/>
      <c r="ALK333" s="3"/>
      <c r="ALL333" s="3"/>
      <c r="ALM333" s="3"/>
      <c r="ALN333" s="3"/>
      <c r="ALO333" s="3"/>
      <c r="ALP333" s="3"/>
      <c r="ALQ333" s="3"/>
      <c r="ALR333" s="3"/>
      <c r="ALS333" s="3"/>
      <c r="ALT333" s="3"/>
      <c r="ALU333" s="3"/>
      <c r="ALV333" s="3"/>
      <c r="ALW333" s="3"/>
      <c r="ALX333" s="3"/>
      <c r="ALY333" s="3"/>
      <c r="ALZ333" s="3"/>
      <c r="AMA333" s="3"/>
      <c r="AMB333" s="3"/>
      <c r="AMC333" s="3"/>
      <c r="AMD333" s="3"/>
      <c r="AME333" s="3"/>
      <c r="AMF333" s="3"/>
      <c r="AMG333" s="3"/>
      <c r="AMH333" s="3"/>
      <c r="AMI333" s="3"/>
      <c r="AMJ333" s="3"/>
    </row>
    <row r="334" spans="1:1024" customFormat="1" x14ac:dyDescent="0.25">
      <c r="A334" s="184"/>
      <c r="B334" s="185" t="s">
        <v>37</v>
      </c>
      <c r="C334" s="186"/>
      <c r="D334" s="187"/>
      <c r="E334" s="188"/>
      <c r="F334" s="187"/>
      <c r="G334" s="187"/>
      <c r="H334" s="187"/>
      <c r="I334" s="187"/>
      <c r="J334" s="187"/>
      <c r="K334" s="187"/>
      <c r="L334" s="187"/>
      <c r="M334" s="187"/>
      <c r="N334" s="187"/>
      <c r="O334" s="187"/>
      <c r="P334" s="188"/>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c r="EF334" s="3"/>
      <c r="EG334" s="3"/>
      <c r="EH334" s="3"/>
      <c r="EI334" s="3"/>
      <c r="EJ334" s="3"/>
      <c r="EK334" s="3"/>
      <c r="EL334" s="3"/>
      <c r="EM334" s="3"/>
      <c r="EN334" s="3"/>
      <c r="EO334" s="3"/>
      <c r="EP334" s="3"/>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c r="GE334" s="3"/>
      <c r="GF334" s="3"/>
      <c r="GG334" s="3"/>
      <c r="GH334" s="3"/>
      <c r="GI334" s="3"/>
      <c r="GJ334" s="3"/>
      <c r="GK334" s="3"/>
      <c r="GL334" s="3"/>
      <c r="GM334" s="3"/>
      <c r="GN334" s="3"/>
      <c r="GO334" s="3"/>
      <c r="GP334" s="3"/>
      <c r="GQ334" s="3"/>
      <c r="GR334" s="3"/>
      <c r="GS334" s="3"/>
      <c r="GT334" s="3"/>
      <c r="GU334" s="3"/>
      <c r="GV334" s="3"/>
      <c r="GW334" s="3"/>
      <c r="GX334" s="3"/>
      <c r="GY334" s="3"/>
      <c r="GZ334" s="3"/>
      <c r="HA334" s="3"/>
      <c r="HB334" s="3"/>
      <c r="HC334" s="3"/>
      <c r="HD334" s="3"/>
      <c r="HE334" s="3"/>
      <c r="HF334" s="3"/>
      <c r="HG334" s="3"/>
      <c r="HH334" s="3"/>
      <c r="HI334" s="3"/>
      <c r="HJ334" s="3"/>
      <c r="HK334" s="3"/>
      <c r="HL334" s="3"/>
      <c r="HM334" s="3"/>
      <c r="HN334" s="3"/>
      <c r="HO334" s="3"/>
      <c r="HP334" s="3"/>
      <c r="HQ334" s="3"/>
      <c r="HR334" s="3"/>
      <c r="HS334" s="3"/>
      <c r="HT334" s="3"/>
      <c r="HU334" s="3"/>
      <c r="HV334" s="3"/>
      <c r="HW334" s="3"/>
      <c r="HX334" s="3"/>
      <c r="HY334" s="3"/>
      <c r="HZ334" s="3"/>
      <c r="IA334" s="3"/>
      <c r="IB334" s="3"/>
      <c r="IC334" s="3"/>
      <c r="ID334" s="3"/>
      <c r="IE334" s="3"/>
      <c r="IF334" s="3"/>
      <c r="IG334" s="3"/>
      <c r="IH334" s="3"/>
      <c r="II334" s="3"/>
      <c r="IJ334" s="3"/>
      <c r="IK334" s="3"/>
      <c r="IL334" s="3"/>
      <c r="IM334" s="3"/>
      <c r="IN334" s="3"/>
      <c r="IO334" s="3"/>
      <c r="IP334" s="3"/>
      <c r="IQ334" s="3"/>
      <c r="IR334" s="3"/>
      <c r="IS334" s="3"/>
      <c r="IT334" s="3"/>
      <c r="IU334" s="3"/>
      <c r="IV334" s="3"/>
      <c r="IW334" s="3"/>
      <c r="IX334" s="3"/>
      <c r="IY334" s="3"/>
      <c r="IZ334" s="3"/>
      <c r="JA334" s="3"/>
      <c r="JB334" s="3"/>
      <c r="JC334" s="3"/>
      <c r="JD334" s="3"/>
      <c r="JE334" s="3"/>
      <c r="JF334" s="3"/>
      <c r="JG334" s="3"/>
      <c r="JH334" s="3"/>
      <c r="JI334" s="3"/>
      <c r="JJ334" s="3"/>
      <c r="JK334" s="3"/>
      <c r="JL334" s="3"/>
      <c r="JM334" s="3"/>
      <c r="JN334" s="3"/>
      <c r="JO334" s="3"/>
      <c r="JP334" s="3"/>
      <c r="JQ334" s="3"/>
      <c r="JR334" s="3"/>
      <c r="JS334" s="3"/>
      <c r="JT334" s="3"/>
      <c r="JU334" s="3"/>
      <c r="JV334" s="3"/>
      <c r="JW334" s="3"/>
      <c r="JX334" s="3"/>
      <c r="JY334" s="3"/>
      <c r="JZ334" s="3"/>
      <c r="KA334" s="3"/>
      <c r="KB334" s="3"/>
      <c r="KC334" s="3"/>
      <c r="KD334" s="3"/>
      <c r="KE334" s="3"/>
      <c r="KF334" s="3"/>
      <c r="KG334" s="3"/>
      <c r="KH334" s="3"/>
      <c r="KI334" s="3"/>
      <c r="KJ334" s="3"/>
      <c r="KK334" s="3"/>
      <c r="KL334" s="3"/>
      <c r="KM334" s="3"/>
      <c r="KN334" s="3"/>
      <c r="KO334" s="3"/>
      <c r="KP334" s="3"/>
      <c r="KQ334" s="3"/>
      <c r="KR334" s="3"/>
      <c r="KS334" s="3"/>
      <c r="KT334" s="3"/>
      <c r="KU334" s="3"/>
      <c r="KV334" s="3"/>
      <c r="KW334" s="3"/>
      <c r="KX334" s="3"/>
      <c r="KY334" s="3"/>
      <c r="KZ334" s="3"/>
      <c r="LA334" s="3"/>
      <c r="LB334" s="3"/>
      <c r="LC334" s="3"/>
      <c r="LD334" s="3"/>
      <c r="LE334" s="3"/>
      <c r="LF334" s="3"/>
      <c r="LG334" s="3"/>
      <c r="LH334" s="3"/>
      <c r="LI334" s="3"/>
      <c r="LJ334" s="3"/>
      <c r="LK334" s="3"/>
      <c r="LL334" s="3"/>
      <c r="LM334" s="3"/>
      <c r="LN334" s="3"/>
      <c r="LO334" s="3"/>
      <c r="LP334" s="3"/>
      <c r="LQ334" s="3"/>
      <c r="LR334" s="3"/>
      <c r="LS334" s="3"/>
      <c r="LT334" s="3"/>
      <c r="LU334" s="3"/>
      <c r="LV334" s="3"/>
      <c r="LW334" s="3"/>
      <c r="LX334" s="3"/>
      <c r="LY334" s="3"/>
      <c r="LZ334" s="3"/>
      <c r="MA334" s="3"/>
      <c r="MB334" s="3"/>
      <c r="MC334" s="3"/>
      <c r="MD334" s="3"/>
      <c r="ME334" s="3"/>
      <c r="MF334" s="3"/>
      <c r="MG334" s="3"/>
      <c r="MH334" s="3"/>
      <c r="MI334" s="3"/>
      <c r="MJ334" s="3"/>
      <c r="MK334" s="3"/>
      <c r="ML334" s="3"/>
      <c r="MM334" s="3"/>
      <c r="MN334" s="3"/>
      <c r="MO334" s="3"/>
      <c r="MP334" s="3"/>
      <c r="MQ334" s="3"/>
      <c r="MR334" s="3"/>
      <c r="MS334" s="3"/>
      <c r="MT334" s="3"/>
      <c r="MU334" s="3"/>
      <c r="MV334" s="3"/>
      <c r="MW334" s="3"/>
      <c r="MX334" s="3"/>
      <c r="MY334" s="3"/>
      <c r="MZ334" s="3"/>
      <c r="NA334" s="3"/>
      <c r="NB334" s="3"/>
      <c r="NC334" s="3"/>
      <c r="ND334" s="3"/>
      <c r="NE334" s="3"/>
      <c r="NF334" s="3"/>
      <c r="NG334" s="3"/>
      <c r="NH334" s="3"/>
      <c r="NI334" s="3"/>
      <c r="NJ334" s="3"/>
      <c r="NK334" s="3"/>
      <c r="NL334" s="3"/>
      <c r="NM334" s="3"/>
      <c r="NN334" s="3"/>
      <c r="NO334" s="3"/>
      <c r="NP334" s="3"/>
      <c r="NQ334" s="3"/>
      <c r="NR334" s="3"/>
      <c r="NS334" s="3"/>
      <c r="NT334" s="3"/>
      <c r="NU334" s="3"/>
      <c r="NV334" s="3"/>
      <c r="NW334" s="3"/>
      <c r="NX334" s="3"/>
      <c r="NY334" s="3"/>
      <c r="NZ334" s="3"/>
      <c r="OA334" s="3"/>
      <c r="OB334" s="3"/>
      <c r="OC334" s="3"/>
      <c r="OD334" s="3"/>
      <c r="OE334" s="3"/>
      <c r="OF334" s="3"/>
      <c r="OG334" s="3"/>
      <c r="OH334" s="3"/>
      <c r="OI334" s="3"/>
      <c r="OJ334" s="3"/>
      <c r="OK334" s="3"/>
      <c r="OL334" s="3"/>
      <c r="OM334" s="3"/>
      <c r="ON334" s="3"/>
      <c r="OO334" s="3"/>
      <c r="OP334" s="3"/>
      <c r="OQ334" s="3"/>
      <c r="OR334" s="3"/>
      <c r="OS334" s="3"/>
      <c r="OT334" s="3"/>
      <c r="OU334" s="3"/>
      <c r="OV334" s="3"/>
      <c r="OW334" s="3"/>
      <c r="OX334" s="3"/>
      <c r="OY334" s="3"/>
      <c r="OZ334" s="3"/>
      <c r="PA334" s="3"/>
      <c r="PB334" s="3"/>
      <c r="PC334" s="3"/>
      <c r="PD334" s="3"/>
      <c r="PE334" s="3"/>
      <c r="PF334" s="3"/>
      <c r="PG334" s="3"/>
      <c r="PH334" s="3"/>
      <c r="PI334" s="3"/>
      <c r="PJ334" s="3"/>
      <c r="PK334" s="3"/>
      <c r="PL334" s="3"/>
      <c r="PM334" s="3"/>
      <c r="PN334" s="3"/>
      <c r="PO334" s="3"/>
      <c r="PP334" s="3"/>
      <c r="PQ334" s="3"/>
      <c r="PR334" s="3"/>
      <c r="PS334" s="3"/>
      <c r="PT334" s="3"/>
      <c r="PU334" s="3"/>
      <c r="PV334" s="3"/>
      <c r="PW334" s="3"/>
      <c r="PX334" s="3"/>
      <c r="PY334" s="3"/>
      <c r="PZ334" s="3"/>
      <c r="QA334" s="3"/>
      <c r="QB334" s="3"/>
      <c r="QC334" s="3"/>
      <c r="QD334" s="3"/>
      <c r="QE334" s="3"/>
      <c r="QF334" s="3"/>
      <c r="QG334" s="3"/>
      <c r="QH334" s="3"/>
      <c r="QI334" s="3"/>
      <c r="QJ334" s="3"/>
      <c r="QK334" s="3"/>
      <c r="QL334" s="3"/>
      <c r="QM334" s="3"/>
      <c r="QN334" s="3"/>
      <c r="QO334" s="3"/>
      <c r="QP334" s="3"/>
      <c r="QQ334" s="3"/>
      <c r="QR334" s="3"/>
      <c r="QS334" s="3"/>
      <c r="QT334" s="3"/>
      <c r="QU334" s="3"/>
      <c r="QV334" s="3"/>
      <c r="QW334" s="3"/>
      <c r="QX334" s="3"/>
      <c r="QY334" s="3"/>
      <c r="QZ334" s="3"/>
      <c r="RA334" s="3"/>
      <c r="RB334" s="3"/>
      <c r="RC334" s="3"/>
      <c r="RD334" s="3"/>
      <c r="RE334" s="3"/>
      <c r="RF334" s="3"/>
      <c r="RG334" s="3"/>
      <c r="RH334" s="3"/>
      <c r="RI334" s="3"/>
      <c r="RJ334" s="3"/>
      <c r="RK334" s="3"/>
      <c r="RL334" s="3"/>
      <c r="RM334" s="3"/>
      <c r="RN334" s="3"/>
      <c r="RO334" s="3"/>
      <c r="RP334" s="3"/>
      <c r="RQ334" s="3"/>
      <c r="RR334" s="3"/>
      <c r="RS334" s="3"/>
      <c r="RT334" s="3"/>
      <c r="RU334" s="3"/>
      <c r="RV334" s="3"/>
      <c r="RW334" s="3"/>
      <c r="RX334" s="3"/>
      <c r="RY334" s="3"/>
      <c r="RZ334" s="3"/>
      <c r="SA334" s="3"/>
      <c r="SB334" s="3"/>
      <c r="SC334" s="3"/>
      <c r="SD334" s="3"/>
      <c r="SE334" s="3"/>
      <c r="SF334" s="3"/>
      <c r="SG334" s="3"/>
      <c r="SH334" s="3"/>
      <c r="SI334" s="3"/>
      <c r="SJ334" s="3"/>
      <c r="SK334" s="3"/>
      <c r="SL334" s="3"/>
      <c r="SM334" s="3"/>
      <c r="SN334" s="3"/>
      <c r="SO334" s="3"/>
      <c r="SP334" s="3"/>
      <c r="SQ334" s="3"/>
      <c r="SR334" s="3"/>
      <c r="SS334" s="3"/>
      <c r="ST334" s="3"/>
      <c r="SU334" s="3"/>
      <c r="SV334" s="3"/>
      <c r="SW334" s="3"/>
      <c r="SX334" s="3"/>
      <c r="SY334" s="3"/>
      <c r="SZ334" s="3"/>
      <c r="TA334" s="3"/>
      <c r="TB334" s="3"/>
      <c r="TC334" s="3"/>
      <c r="TD334" s="3"/>
      <c r="TE334" s="3"/>
      <c r="TF334" s="3"/>
      <c r="TG334" s="3"/>
      <c r="TH334" s="3"/>
      <c r="TI334" s="3"/>
      <c r="TJ334" s="3"/>
      <c r="TK334" s="3"/>
      <c r="TL334" s="3"/>
      <c r="TM334" s="3"/>
      <c r="TN334" s="3"/>
      <c r="TO334" s="3"/>
      <c r="TP334" s="3"/>
      <c r="TQ334" s="3"/>
      <c r="TR334" s="3"/>
      <c r="TS334" s="3"/>
      <c r="TT334" s="3"/>
      <c r="TU334" s="3"/>
      <c r="TV334" s="3"/>
      <c r="TW334" s="3"/>
      <c r="TX334" s="3"/>
      <c r="TY334" s="3"/>
      <c r="TZ334" s="3"/>
      <c r="UA334" s="3"/>
      <c r="UB334" s="3"/>
      <c r="UC334" s="3"/>
      <c r="UD334" s="3"/>
      <c r="UE334" s="3"/>
      <c r="UF334" s="3"/>
      <c r="UG334" s="3"/>
      <c r="UH334" s="3"/>
      <c r="UI334" s="3"/>
      <c r="UJ334" s="3"/>
      <c r="UK334" s="3"/>
      <c r="UL334" s="3"/>
      <c r="UM334" s="3"/>
      <c r="UN334" s="3"/>
      <c r="UO334" s="3"/>
      <c r="UP334" s="3"/>
      <c r="UQ334" s="3"/>
      <c r="UR334" s="3"/>
      <c r="US334" s="3"/>
      <c r="UT334" s="3"/>
      <c r="UU334" s="3"/>
      <c r="UV334" s="3"/>
      <c r="UW334" s="3"/>
      <c r="UX334" s="3"/>
      <c r="UY334" s="3"/>
      <c r="UZ334" s="3"/>
      <c r="VA334" s="3"/>
      <c r="VB334" s="3"/>
      <c r="VC334" s="3"/>
      <c r="VD334" s="3"/>
      <c r="VE334" s="3"/>
      <c r="VF334" s="3"/>
      <c r="VG334" s="3"/>
      <c r="VH334" s="3"/>
      <c r="VI334" s="3"/>
      <c r="VJ334" s="3"/>
      <c r="VK334" s="3"/>
      <c r="VL334" s="3"/>
      <c r="VM334" s="3"/>
      <c r="VN334" s="3"/>
      <c r="VO334" s="3"/>
      <c r="VP334" s="3"/>
      <c r="VQ334" s="3"/>
      <c r="VR334" s="3"/>
      <c r="VS334" s="3"/>
      <c r="VT334" s="3"/>
      <c r="VU334" s="3"/>
      <c r="VV334" s="3"/>
      <c r="VW334" s="3"/>
      <c r="VX334" s="3"/>
      <c r="VY334" s="3"/>
      <c r="VZ334" s="3"/>
      <c r="WA334" s="3"/>
      <c r="WB334" s="3"/>
      <c r="WC334" s="3"/>
      <c r="WD334" s="3"/>
      <c r="WE334" s="3"/>
      <c r="WF334" s="3"/>
      <c r="WG334" s="3"/>
      <c r="WH334" s="3"/>
      <c r="WI334" s="3"/>
      <c r="WJ334" s="3"/>
      <c r="WK334" s="3"/>
      <c r="WL334" s="3"/>
      <c r="WM334" s="3"/>
      <c r="WN334" s="3"/>
      <c r="WO334" s="3"/>
      <c r="WP334" s="3"/>
      <c r="WQ334" s="3"/>
      <c r="WR334" s="3"/>
      <c r="WS334" s="3"/>
      <c r="WT334" s="3"/>
      <c r="WU334" s="3"/>
      <c r="WV334" s="3"/>
      <c r="WW334" s="3"/>
      <c r="WX334" s="3"/>
      <c r="WY334" s="3"/>
      <c r="WZ334" s="3"/>
      <c r="XA334" s="3"/>
      <c r="XB334" s="3"/>
      <c r="XC334" s="3"/>
      <c r="XD334" s="3"/>
      <c r="XE334" s="3"/>
      <c r="XF334" s="3"/>
      <c r="XG334" s="3"/>
      <c r="XH334" s="3"/>
      <c r="XI334" s="3"/>
      <c r="XJ334" s="3"/>
      <c r="XK334" s="3"/>
      <c r="XL334" s="3"/>
      <c r="XM334" s="3"/>
      <c r="XN334" s="3"/>
      <c r="XO334" s="3"/>
      <c r="XP334" s="3"/>
      <c r="XQ334" s="3"/>
      <c r="XR334" s="3"/>
      <c r="XS334" s="3"/>
      <c r="XT334" s="3"/>
      <c r="XU334" s="3"/>
      <c r="XV334" s="3"/>
      <c r="XW334" s="3"/>
      <c r="XX334" s="3"/>
      <c r="XY334" s="3"/>
      <c r="XZ334" s="3"/>
      <c r="YA334" s="3"/>
      <c r="YB334" s="3"/>
      <c r="YC334" s="3"/>
      <c r="YD334" s="3"/>
      <c r="YE334" s="3"/>
      <c r="YF334" s="3"/>
      <c r="YG334" s="3"/>
      <c r="YH334" s="3"/>
      <c r="YI334" s="3"/>
      <c r="YJ334" s="3"/>
      <c r="YK334" s="3"/>
      <c r="YL334" s="3"/>
      <c r="YM334" s="3"/>
      <c r="YN334" s="3"/>
      <c r="YO334" s="3"/>
      <c r="YP334" s="3"/>
      <c r="YQ334" s="3"/>
      <c r="YR334" s="3"/>
      <c r="YS334" s="3"/>
      <c r="YT334" s="3"/>
      <c r="YU334" s="3"/>
      <c r="YV334" s="3"/>
      <c r="YW334" s="3"/>
      <c r="YX334" s="3"/>
      <c r="YY334" s="3"/>
      <c r="YZ334" s="3"/>
      <c r="ZA334" s="3"/>
      <c r="ZB334" s="3"/>
      <c r="ZC334" s="3"/>
      <c r="ZD334" s="3"/>
      <c r="ZE334" s="3"/>
      <c r="ZF334" s="3"/>
      <c r="ZG334" s="3"/>
      <c r="ZH334" s="3"/>
      <c r="ZI334" s="3"/>
      <c r="ZJ334" s="3"/>
      <c r="ZK334" s="3"/>
      <c r="ZL334" s="3"/>
      <c r="ZM334" s="3"/>
      <c r="ZN334" s="3"/>
      <c r="ZO334" s="3"/>
      <c r="ZP334" s="3"/>
      <c r="ZQ334" s="3"/>
      <c r="ZR334" s="3"/>
      <c r="ZS334" s="3"/>
      <c r="ZT334" s="3"/>
      <c r="ZU334" s="3"/>
      <c r="ZV334" s="3"/>
      <c r="ZW334" s="3"/>
      <c r="ZX334" s="3"/>
      <c r="ZY334" s="3"/>
      <c r="ZZ334" s="3"/>
      <c r="AAA334" s="3"/>
      <c r="AAB334" s="3"/>
      <c r="AAC334" s="3"/>
      <c r="AAD334" s="3"/>
      <c r="AAE334" s="3"/>
      <c r="AAF334" s="3"/>
      <c r="AAG334" s="3"/>
      <c r="AAH334" s="3"/>
      <c r="AAI334" s="3"/>
      <c r="AAJ334" s="3"/>
      <c r="AAK334" s="3"/>
      <c r="AAL334" s="3"/>
      <c r="AAM334" s="3"/>
      <c r="AAN334" s="3"/>
      <c r="AAO334" s="3"/>
      <c r="AAP334" s="3"/>
      <c r="AAQ334" s="3"/>
      <c r="AAR334" s="3"/>
      <c r="AAS334" s="3"/>
      <c r="AAT334" s="3"/>
      <c r="AAU334" s="3"/>
      <c r="AAV334" s="3"/>
      <c r="AAW334" s="3"/>
      <c r="AAX334" s="3"/>
      <c r="AAY334" s="3"/>
      <c r="AAZ334" s="3"/>
      <c r="ABA334" s="3"/>
      <c r="ABB334" s="3"/>
      <c r="ABC334" s="3"/>
      <c r="ABD334" s="3"/>
      <c r="ABE334" s="3"/>
      <c r="ABF334" s="3"/>
      <c r="ABG334" s="3"/>
      <c r="ABH334" s="3"/>
      <c r="ABI334" s="3"/>
      <c r="ABJ334" s="3"/>
      <c r="ABK334" s="3"/>
      <c r="ABL334" s="3"/>
      <c r="ABM334" s="3"/>
      <c r="ABN334" s="3"/>
      <c r="ABO334" s="3"/>
      <c r="ABP334" s="3"/>
      <c r="ABQ334" s="3"/>
      <c r="ABR334" s="3"/>
      <c r="ABS334" s="3"/>
      <c r="ABT334" s="3"/>
      <c r="ABU334" s="3"/>
      <c r="ABV334" s="3"/>
      <c r="ABW334" s="3"/>
      <c r="ABX334" s="3"/>
      <c r="ABY334" s="3"/>
      <c r="ABZ334" s="3"/>
      <c r="ACA334" s="3"/>
      <c r="ACB334" s="3"/>
      <c r="ACC334" s="3"/>
      <c r="ACD334" s="3"/>
      <c r="ACE334" s="3"/>
      <c r="ACF334" s="3"/>
      <c r="ACG334" s="3"/>
      <c r="ACH334" s="3"/>
      <c r="ACI334" s="3"/>
      <c r="ACJ334" s="3"/>
      <c r="ACK334" s="3"/>
      <c r="ACL334" s="3"/>
      <c r="ACM334" s="3"/>
      <c r="ACN334" s="3"/>
      <c r="ACO334" s="3"/>
      <c r="ACP334" s="3"/>
      <c r="ACQ334" s="3"/>
      <c r="ACR334" s="3"/>
      <c r="ACS334" s="3"/>
      <c r="ACT334" s="3"/>
      <c r="ACU334" s="3"/>
      <c r="ACV334" s="3"/>
      <c r="ACW334" s="3"/>
      <c r="ACX334" s="3"/>
      <c r="ACY334" s="3"/>
      <c r="ACZ334" s="3"/>
      <c r="ADA334" s="3"/>
      <c r="ADB334" s="3"/>
      <c r="ADC334" s="3"/>
      <c r="ADD334" s="3"/>
      <c r="ADE334" s="3"/>
      <c r="ADF334" s="3"/>
      <c r="ADG334" s="3"/>
      <c r="ADH334" s="3"/>
      <c r="ADI334" s="3"/>
      <c r="ADJ334" s="3"/>
      <c r="ADK334" s="3"/>
      <c r="ADL334" s="3"/>
      <c r="ADM334" s="3"/>
      <c r="ADN334" s="3"/>
      <c r="ADO334" s="3"/>
      <c r="ADP334" s="3"/>
      <c r="ADQ334" s="3"/>
      <c r="ADR334" s="3"/>
      <c r="ADS334" s="3"/>
      <c r="ADT334" s="3"/>
      <c r="ADU334" s="3"/>
      <c r="ADV334" s="3"/>
      <c r="ADW334" s="3"/>
      <c r="ADX334" s="3"/>
      <c r="ADY334" s="3"/>
      <c r="ADZ334" s="3"/>
      <c r="AEA334" s="3"/>
      <c r="AEB334" s="3"/>
      <c r="AEC334" s="3"/>
      <c r="AED334" s="3"/>
      <c r="AEE334" s="3"/>
      <c r="AEF334" s="3"/>
      <c r="AEG334" s="3"/>
      <c r="AEH334" s="3"/>
      <c r="AEI334" s="3"/>
      <c r="AEJ334" s="3"/>
      <c r="AEK334" s="3"/>
      <c r="AEL334" s="3"/>
      <c r="AEM334" s="3"/>
      <c r="AEN334" s="3"/>
      <c r="AEO334" s="3"/>
      <c r="AEP334" s="3"/>
      <c r="AEQ334" s="3"/>
      <c r="AER334" s="3"/>
      <c r="AES334" s="3"/>
      <c r="AET334" s="3"/>
      <c r="AEU334" s="3"/>
      <c r="AEV334" s="3"/>
      <c r="AEW334" s="3"/>
      <c r="AEX334" s="3"/>
      <c r="AEY334" s="3"/>
      <c r="AEZ334" s="3"/>
      <c r="AFA334" s="3"/>
      <c r="AFB334" s="3"/>
      <c r="AFC334" s="3"/>
      <c r="AFD334" s="3"/>
      <c r="AFE334" s="3"/>
      <c r="AFF334" s="3"/>
      <c r="AFG334" s="3"/>
      <c r="AFH334" s="3"/>
      <c r="AFI334" s="3"/>
      <c r="AFJ334" s="3"/>
      <c r="AFK334" s="3"/>
      <c r="AFL334" s="3"/>
      <c r="AFM334" s="3"/>
      <c r="AFN334" s="3"/>
      <c r="AFO334" s="3"/>
      <c r="AFP334" s="3"/>
      <c r="AFQ334" s="3"/>
      <c r="AFR334" s="3"/>
      <c r="AFS334" s="3"/>
      <c r="AFT334" s="3"/>
      <c r="AFU334" s="3"/>
      <c r="AFV334" s="3"/>
      <c r="AFW334" s="3"/>
      <c r="AFX334" s="3"/>
      <c r="AFY334" s="3"/>
      <c r="AFZ334" s="3"/>
      <c r="AGA334" s="3"/>
      <c r="AGB334" s="3"/>
      <c r="AGC334" s="3"/>
      <c r="AGD334" s="3"/>
      <c r="AGE334" s="3"/>
      <c r="AGF334" s="3"/>
      <c r="AGG334" s="3"/>
      <c r="AGH334" s="3"/>
      <c r="AGI334" s="3"/>
      <c r="AGJ334" s="3"/>
      <c r="AGK334" s="3"/>
      <c r="AGL334" s="3"/>
      <c r="AGM334" s="3"/>
      <c r="AGN334" s="3"/>
      <c r="AGO334" s="3"/>
      <c r="AGP334" s="3"/>
      <c r="AGQ334" s="3"/>
      <c r="AGR334" s="3"/>
      <c r="AGS334" s="3"/>
      <c r="AGT334" s="3"/>
      <c r="AGU334" s="3"/>
      <c r="AGV334" s="3"/>
      <c r="AGW334" s="3"/>
      <c r="AGX334" s="3"/>
      <c r="AGY334" s="3"/>
      <c r="AGZ334" s="3"/>
      <c r="AHA334" s="3"/>
      <c r="AHB334" s="3"/>
      <c r="AHC334" s="3"/>
      <c r="AHD334" s="3"/>
      <c r="AHE334" s="3"/>
      <c r="AHF334" s="3"/>
      <c r="AHG334" s="3"/>
      <c r="AHH334" s="3"/>
      <c r="AHI334" s="3"/>
      <c r="AHJ334" s="3"/>
      <c r="AHK334" s="3"/>
      <c r="AHL334" s="3"/>
      <c r="AHM334" s="3"/>
      <c r="AHN334" s="3"/>
      <c r="AHO334" s="3"/>
      <c r="AHP334" s="3"/>
      <c r="AHQ334" s="3"/>
      <c r="AHR334" s="3"/>
      <c r="AHS334" s="3"/>
      <c r="AHT334" s="3"/>
      <c r="AHU334" s="3"/>
      <c r="AHV334" s="3"/>
      <c r="AHW334" s="3"/>
      <c r="AHX334" s="3"/>
      <c r="AHY334" s="3"/>
      <c r="AHZ334" s="3"/>
      <c r="AIA334" s="3"/>
      <c r="AIB334" s="3"/>
      <c r="AIC334" s="3"/>
      <c r="AID334" s="3"/>
      <c r="AIE334" s="3"/>
      <c r="AIF334" s="3"/>
      <c r="AIG334" s="3"/>
      <c r="AIH334" s="3"/>
      <c r="AII334" s="3"/>
      <c r="AIJ334" s="3"/>
      <c r="AIK334" s="3"/>
      <c r="AIL334" s="3"/>
      <c r="AIM334" s="3"/>
      <c r="AIN334" s="3"/>
      <c r="AIO334" s="3"/>
      <c r="AIP334" s="3"/>
      <c r="AIQ334" s="3"/>
      <c r="AIR334" s="3"/>
      <c r="AIS334" s="3"/>
      <c r="AIT334" s="3"/>
      <c r="AIU334" s="3"/>
      <c r="AIV334" s="3"/>
      <c r="AIW334" s="3"/>
      <c r="AIX334" s="3"/>
      <c r="AIY334" s="3"/>
      <c r="AIZ334" s="3"/>
      <c r="AJA334" s="3"/>
      <c r="AJB334" s="3"/>
      <c r="AJC334" s="3"/>
      <c r="AJD334" s="3"/>
      <c r="AJE334" s="3"/>
      <c r="AJF334" s="3"/>
      <c r="AJG334" s="3"/>
      <c r="AJH334" s="3"/>
      <c r="AJI334" s="3"/>
      <c r="AJJ334" s="3"/>
      <c r="AJK334" s="3"/>
      <c r="AJL334" s="3"/>
      <c r="AJM334" s="3"/>
      <c r="AJN334" s="3"/>
      <c r="AJO334" s="3"/>
      <c r="AJP334" s="3"/>
      <c r="AJQ334" s="3"/>
      <c r="AJR334" s="3"/>
      <c r="AJS334" s="3"/>
      <c r="AJT334" s="3"/>
      <c r="AJU334" s="3"/>
      <c r="AJV334" s="3"/>
      <c r="AJW334" s="3"/>
      <c r="AJX334" s="3"/>
      <c r="AJY334" s="3"/>
      <c r="AJZ334" s="3"/>
      <c r="AKA334" s="3"/>
      <c r="AKB334" s="3"/>
      <c r="AKC334" s="3"/>
      <c r="AKD334" s="3"/>
      <c r="AKE334" s="3"/>
      <c r="AKF334" s="3"/>
      <c r="AKG334" s="3"/>
      <c r="AKH334" s="3"/>
      <c r="AKI334" s="3"/>
      <c r="AKJ334" s="3"/>
      <c r="AKK334" s="3"/>
      <c r="AKL334" s="3"/>
      <c r="AKM334" s="3"/>
      <c r="AKN334" s="3"/>
      <c r="AKO334" s="3"/>
      <c r="AKP334" s="3"/>
      <c r="AKQ334" s="3"/>
      <c r="AKR334" s="3"/>
      <c r="AKS334" s="3"/>
      <c r="AKT334" s="3"/>
      <c r="AKU334" s="3"/>
      <c r="AKV334" s="3"/>
      <c r="AKW334" s="3"/>
      <c r="AKX334" s="3"/>
      <c r="AKY334" s="3"/>
      <c r="AKZ334" s="3"/>
      <c r="ALA334" s="3"/>
      <c r="ALB334" s="3"/>
      <c r="ALC334" s="3"/>
      <c r="ALD334" s="3"/>
      <c r="ALE334" s="3"/>
      <c r="ALF334" s="3"/>
      <c r="ALG334" s="3"/>
      <c r="ALH334" s="3"/>
      <c r="ALI334" s="3"/>
      <c r="ALJ334" s="3"/>
      <c r="ALK334" s="3"/>
      <c r="ALL334" s="3"/>
      <c r="ALM334" s="3"/>
      <c r="ALN334" s="3"/>
      <c r="ALO334" s="3"/>
      <c r="ALP334" s="3"/>
      <c r="ALQ334" s="3"/>
      <c r="ALR334" s="3"/>
      <c r="ALS334" s="3"/>
      <c r="ALT334" s="3"/>
      <c r="ALU334" s="3"/>
      <c r="ALV334" s="3"/>
      <c r="ALW334" s="3"/>
      <c r="ALX334" s="3"/>
      <c r="ALY334" s="3"/>
      <c r="ALZ334" s="3"/>
      <c r="AMA334" s="3"/>
      <c r="AMB334" s="3"/>
      <c r="AMC334" s="3"/>
      <c r="AMD334" s="3"/>
      <c r="AME334" s="3"/>
      <c r="AMF334" s="3"/>
      <c r="AMG334" s="3"/>
      <c r="AMH334" s="3"/>
      <c r="AMI334" s="3"/>
      <c r="AMJ334" s="3"/>
    </row>
    <row r="335" spans="1:1024" customFormat="1" ht="81" customHeight="1" x14ac:dyDescent="0.25">
      <c r="A335" s="52">
        <v>128</v>
      </c>
      <c r="B335" s="90" t="s">
        <v>361</v>
      </c>
      <c r="C335" s="58" t="s">
        <v>360</v>
      </c>
      <c r="D335" s="15" t="s">
        <v>29</v>
      </c>
      <c r="E335" s="48" t="s">
        <v>119</v>
      </c>
      <c r="F335" s="18" t="s">
        <v>25</v>
      </c>
      <c r="G335" s="48">
        <v>1</v>
      </c>
      <c r="H335" s="48">
        <v>1</v>
      </c>
      <c r="I335" s="48">
        <v>1</v>
      </c>
      <c r="J335" s="48">
        <v>1</v>
      </c>
      <c r="K335" s="48">
        <v>1</v>
      </c>
      <c r="L335" s="48">
        <v>1</v>
      </c>
      <c r="M335" s="48">
        <v>1</v>
      </c>
      <c r="N335" s="48" t="s">
        <v>26</v>
      </c>
      <c r="O335" s="48"/>
      <c r="P335" s="48"/>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c r="ER335" s="3"/>
      <c r="ES335" s="3"/>
      <c r="ET335" s="3"/>
      <c r="EU335" s="3"/>
      <c r="EV335" s="3"/>
      <c r="EW335" s="3"/>
      <c r="EX335" s="3"/>
      <c r="EY335" s="3"/>
      <c r="EZ335" s="3"/>
      <c r="FA335" s="3"/>
      <c r="FB335" s="3"/>
      <c r="FC335" s="3"/>
      <c r="FD335" s="3"/>
      <c r="FE335" s="3"/>
      <c r="FF335" s="3"/>
      <c r="FG335" s="3"/>
      <c r="FH335" s="3"/>
      <c r="FI335" s="3"/>
      <c r="FJ335" s="3"/>
      <c r="FK335" s="3"/>
      <c r="FL335" s="3"/>
      <c r="FM335" s="3"/>
      <c r="FN335" s="3"/>
      <c r="FO335" s="3"/>
      <c r="FP335" s="3"/>
      <c r="FQ335" s="3"/>
      <c r="FR335" s="3"/>
      <c r="FS335" s="3"/>
      <c r="FT335" s="3"/>
      <c r="FU335" s="3"/>
      <c r="FV335" s="3"/>
      <c r="FW335" s="3"/>
      <c r="FX335" s="3"/>
      <c r="FY335" s="3"/>
      <c r="FZ335" s="3"/>
      <c r="GA335" s="3"/>
      <c r="GB335" s="3"/>
      <c r="GC335" s="3"/>
      <c r="GD335" s="3"/>
      <c r="GE335" s="3"/>
      <c r="GF335" s="3"/>
      <c r="GG335" s="3"/>
      <c r="GH335" s="3"/>
      <c r="GI335" s="3"/>
      <c r="GJ335" s="3"/>
      <c r="GK335" s="3"/>
      <c r="GL335" s="3"/>
      <c r="GM335" s="3"/>
      <c r="GN335" s="3"/>
      <c r="GO335" s="3"/>
      <c r="GP335" s="3"/>
      <c r="GQ335" s="3"/>
      <c r="GR335" s="3"/>
      <c r="GS335" s="3"/>
      <c r="GT335" s="3"/>
      <c r="GU335" s="3"/>
      <c r="GV335" s="3"/>
      <c r="GW335" s="3"/>
      <c r="GX335" s="3"/>
      <c r="GY335" s="3"/>
      <c r="GZ335" s="3"/>
      <c r="HA335" s="3"/>
      <c r="HB335" s="3"/>
      <c r="HC335" s="3"/>
      <c r="HD335" s="3"/>
      <c r="HE335" s="3"/>
      <c r="HF335" s="3"/>
      <c r="HG335" s="3"/>
      <c r="HH335" s="3"/>
      <c r="HI335" s="3"/>
      <c r="HJ335" s="3"/>
      <c r="HK335" s="3"/>
      <c r="HL335" s="3"/>
      <c r="HM335" s="3"/>
      <c r="HN335" s="3"/>
      <c r="HO335" s="3"/>
      <c r="HP335" s="3"/>
      <c r="HQ335" s="3"/>
      <c r="HR335" s="3"/>
      <c r="HS335" s="3"/>
      <c r="HT335" s="3"/>
      <c r="HU335" s="3"/>
      <c r="HV335" s="3"/>
      <c r="HW335" s="3"/>
      <c r="HX335" s="3"/>
      <c r="HY335" s="3"/>
      <c r="HZ335" s="3"/>
      <c r="IA335" s="3"/>
      <c r="IB335" s="3"/>
      <c r="IC335" s="3"/>
      <c r="ID335" s="3"/>
      <c r="IE335" s="3"/>
      <c r="IF335" s="3"/>
      <c r="IG335" s="3"/>
      <c r="IH335" s="3"/>
      <c r="II335" s="3"/>
      <c r="IJ335" s="3"/>
      <c r="IK335" s="3"/>
      <c r="IL335" s="3"/>
      <c r="IM335" s="3"/>
      <c r="IN335" s="3"/>
      <c r="IO335" s="3"/>
      <c r="IP335" s="3"/>
      <c r="IQ335" s="3"/>
      <c r="IR335" s="3"/>
      <c r="IS335" s="3"/>
      <c r="IT335" s="3"/>
      <c r="IU335" s="3"/>
      <c r="IV335" s="3"/>
      <c r="IW335" s="3"/>
      <c r="IX335" s="3"/>
      <c r="IY335" s="3"/>
      <c r="IZ335" s="3"/>
      <c r="JA335" s="3"/>
      <c r="JB335" s="3"/>
      <c r="JC335" s="3"/>
      <c r="JD335" s="3"/>
      <c r="JE335" s="3"/>
      <c r="JF335" s="3"/>
      <c r="JG335" s="3"/>
      <c r="JH335" s="3"/>
      <c r="JI335" s="3"/>
      <c r="JJ335" s="3"/>
      <c r="JK335" s="3"/>
      <c r="JL335" s="3"/>
      <c r="JM335" s="3"/>
      <c r="JN335" s="3"/>
      <c r="JO335" s="3"/>
      <c r="JP335" s="3"/>
      <c r="JQ335" s="3"/>
      <c r="JR335" s="3"/>
      <c r="JS335" s="3"/>
      <c r="JT335" s="3"/>
      <c r="JU335" s="3"/>
      <c r="JV335" s="3"/>
      <c r="JW335" s="3"/>
      <c r="JX335" s="3"/>
      <c r="JY335" s="3"/>
      <c r="JZ335" s="3"/>
      <c r="KA335" s="3"/>
      <c r="KB335" s="3"/>
      <c r="KC335" s="3"/>
      <c r="KD335" s="3"/>
      <c r="KE335" s="3"/>
      <c r="KF335" s="3"/>
      <c r="KG335" s="3"/>
      <c r="KH335" s="3"/>
      <c r="KI335" s="3"/>
      <c r="KJ335" s="3"/>
      <c r="KK335" s="3"/>
      <c r="KL335" s="3"/>
      <c r="KM335" s="3"/>
      <c r="KN335" s="3"/>
      <c r="KO335" s="3"/>
      <c r="KP335" s="3"/>
      <c r="KQ335" s="3"/>
      <c r="KR335" s="3"/>
      <c r="KS335" s="3"/>
      <c r="KT335" s="3"/>
      <c r="KU335" s="3"/>
      <c r="KV335" s="3"/>
      <c r="KW335" s="3"/>
      <c r="KX335" s="3"/>
      <c r="KY335" s="3"/>
      <c r="KZ335" s="3"/>
      <c r="LA335" s="3"/>
      <c r="LB335" s="3"/>
      <c r="LC335" s="3"/>
      <c r="LD335" s="3"/>
      <c r="LE335" s="3"/>
      <c r="LF335" s="3"/>
      <c r="LG335" s="3"/>
      <c r="LH335" s="3"/>
      <c r="LI335" s="3"/>
      <c r="LJ335" s="3"/>
      <c r="LK335" s="3"/>
      <c r="LL335" s="3"/>
      <c r="LM335" s="3"/>
      <c r="LN335" s="3"/>
      <c r="LO335" s="3"/>
      <c r="LP335" s="3"/>
      <c r="LQ335" s="3"/>
      <c r="LR335" s="3"/>
      <c r="LS335" s="3"/>
      <c r="LT335" s="3"/>
      <c r="LU335" s="3"/>
      <c r="LV335" s="3"/>
      <c r="LW335" s="3"/>
      <c r="LX335" s="3"/>
      <c r="LY335" s="3"/>
      <c r="LZ335" s="3"/>
      <c r="MA335" s="3"/>
      <c r="MB335" s="3"/>
      <c r="MC335" s="3"/>
      <c r="MD335" s="3"/>
      <c r="ME335" s="3"/>
      <c r="MF335" s="3"/>
      <c r="MG335" s="3"/>
      <c r="MH335" s="3"/>
      <c r="MI335" s="3"/>
      <c r="MJ335" s="3"/>
      <c r="MK335" s="3"/>
      <c r="ML335" s="3"/>
      <c r="MM335" s="3"/>
      <c r="MN335" s="3"/>
      <c r="MO335" s="3"/>
      <c r="MP335" s="3"/>
      <c r="MQ335" s="3"/>
      <c r="MR335" s="3"/>
      <c r="MS335" s="3"/>
      <c r="MT335" s="3"/>
      <c r="MU335" s="3"/>
      <c r="MV335" s="3"/>
      <c r="MW335" s="3"/>
      <c r="MX335" s="3"/>
      <c r="MY335" s="3"/>
      <c r="MZ335" s="3"/>
      <c r="NA335" s="3"/>
      <c r="NB335" s="3"/>
      <c r="NC335" s="3"/>
      <c r="ND335" s="3"/>
      <c r="NE335" s="3"/>
      <c r="NF335" s="3"/>
      <c r="NG335" s="3"/>
      <c r="NH335" s="3"/>
      <c r="NI335" s="3"/>
      <c r="NJ335" s="3"/>
      <c r="NK335" s="3"/>
      <c r="NL335" s="3"/>
      <c r="NM335" s="3"/>
      <c r="NN335" s="3"/>
      <c r="NO335" s="3"/>
      <c r="NP335" s="3"/>
      <c r="NQ335" s="3"/>
      <c r="NR335" s="3"/>
      <c r="NS335" s="3"/>
      <c r="NT335" s="3"/>
      <c r="NU335" s="3"/>
      <c r="NV335" s="3"/>
      <c r="NW335" s="3"/>
      <c r="NX335" s="3"/>
      <c r="NY335" s="3"/>
      <c r="NZ335" s="3"/>
      <c r="OA335" s="3"/>
      <c r="OB335" s="3"/>
      <c r="OC335" s="3"/>
      <c r="OD335" s="3"/>
      <c r="OE335" s="3"/>
      <c r="OF335" s="3"/>
      <c r="OG335" s="3"/>
      <c r="OH335" s="3"/>
      <c r="OI335" s="3"/>
      <c r="OJ335" s="3"/>
      <c r="OK335" s="3"/>
      <c r="OL335" s="3"/>
      <c r="OM335" s="3"/>
      <c r="ON335" s="3"/>
      <c r="OO335" s="3"/>
      <c r="OP335" s="3"/>
      <c r="OQ335" s="3"/>
      <c r="OR335" s="3"/>
      <c r="OS335" s="3"/>
      <c r="OT335" s="3"/>
      <c r="OU335" s="3"/>
      <c r="OV335" s="3"/>
      <c r="OW335" s="3"/>
      <c r="OX335" s="3"/>
      <c r="OY335" s="3"/>
      <c r="OZ335" s="3"/>
      <c r="PA335" s="3"/>
      <c r="PB335" s="3"/>
      <c r="PC335" s="3"/>
      <c r="PD335" s="3"/>
      <c r="PE335" s="3"/>
      <c r="PF335" s="3"/>
      <c r="PG335" s="3"/>
      <c r="PH335" s="3"/>
      <c r="PI335" s="3"/>
      <c r="PJ335" s="3"/>
      <c r="PK335" s="3"/>
      <c r="PL335" s="3"/>
      <c r="PM335" s="3"/>
      <c r="PN335" s="3"/>
      <c r="PO335" s="3"/>
      <c r="PP335" s="3"/>
      <c r="PQ335" s="3"/>
      <c r="PR335" s="3"/>
      <c r="PS335" s="3"/>
      <c r="PT335" s="3"/>
      <c r="PU335" s="3"/>
      <c r="PV335" s="3"/>
      <c r="PW335" s="3"/>
      <c r="PX335" s="3"/>
      <c r="PY335" s="3"/>
      <c r="PZ335" s="3"/>
      <c r="QA335" s="3"/>
      <c r="QB335" s="3"/>
      <c r="QC335" s="3"/>
      <c r="QD335" s="3"/>
      <c r="QE335" s="3"/>
      <c r="QF335" s="3"/>
      <c r="QG335" s="3"/>
      <c r="QH335" s="3"/>
      <c r="QI335" s="3"/>
      <c r="QJ335" s="3"/>
      <c r="QK335" s="3"/>
      <c r="QL335" s="3"/>
      <c r="QM335" s="3"/>
      <c r="QN335" s="3"/>
      <c r="QO335" s="3"/>
      <c r="QP335" s="3"/>
      <c r="QQ335" s="3"/>
      <c r="QR335" s="3"/>
      <c r="QS335" s="3"/>
      <c r="QT335" s="3"/>
      <c r="QU335" s="3"/>
      <c r="QV335" s="3"/>
      <c r="QW335" s="3"/>
      <c r="QX335" s="3"/>
      <c r="QY335" s="3"/>
      <c r="QZ335" s="3"/>
      <c r="RA335" s="3"/>
      <c r="RB335" s="3"/>
      <c r="RC335" s="3"/>
      <c r="RD335" s="3"/>
      <c r="RE335" s="3"/>
      <c r="RF335" s="3"/>
      <c r="RG335" s="3"/>
      <c r="RH335" s="3"/>
      <c r="RI335" s="3"/>
      <c r="RJ335" s="3"/>
      <c r="RK335" s="3"/>
      <c r="RL335" s="3"/>
      <c r="RM335" s="3"/>
      <c r="RN335" s="3"/>
      <c r="RO335" s="3"/>
      <c r="RP335" s="3"/>
      <c r="RQ335" s="3"/>
      <c r="RR335" s="3"/>
      <c r="RS335" s="3"/>
      <c r="RT335" s="3"/>
      <c r="RU335" s="3"/>
      <c r="RV335" s="3"/>
      <c r="RW335" s="3"/>
      <c r="RX335" s="3"/>
      <c r="RY335" s="3"/>
      <c r="RZ335" s="3"/>
      <c r="SA335" s="3"/>
      <c r="SB335" s="3"/>
      <c r="SC335" s="3"/>
      <c r="SD335" s="3"/>
      <c r="SE335" s="3"/>
      <c r="SF335" s="3"/>
      <c r="SG335" s="3"/>
      <c r="SH335" s="3"/>
      <c r="SI335" s="3"/>
      <c r="SJ335" s="3"/>
      <c r="SK335" s="3"/>
      <c r="SL335" s="3"/>
      <c r="SM335" s="3"/>
      <c r="SN335" s="3"/>
      <c r="SO335" s="3"/>
      <c r="SP335" s="3"/>
      <c r="SQ335" s="3"/>
      <c r="SR335" s="3"/>
      <c r="SS335" s="3"/>
      <c r="ST335" s="3"/>
      <c r="SU335" s="3"/>
      <c r="SV335" s="3"/>
      <c r="SW335" s="3"/>
      <c r="SX335" s="3"/>
      <c r="SY335" s="3"/>
      <c r="SZ335" s="3"/>
      <c r="TA335" s="3"/>
      <c r="TB335" s="3"/>
      <c r="TC335" s="3"/>
      <c r="TD335" s="3"/>
      <c r="TE335" s="3"/>
      <c r="TF335" s="3"/>
      <c r="TG335" s="3"/>
      <c r="TH335" s="3"/>
      <c r="TI335" s="3"/>
      <c r="TJ335" s="3"/>
      <c r="TK335" s="3"/>
      <c r="TL335" s="3"/>
      <c r="TM335" s="3"/>
      <c r="TN335" s="3"/>
      <c r="TO335" s="3"/>
      <c r="TP335" s="3"/>
      <c r="TQ335" s="3"/>
      <c r="TR335" s="3"/>
      <c r="TS335" s="3"/>
      <c r="TT335" s="3"/>
      <c r="TU335" s="3"/>
      <c r="TV335" s="3"/>
      <c r="TW335" s="3"/>
      <c r="TX335" s="3"/>
      <c r="TY335" s="3"/>
      <c r="TZ335" s="3"/>
      <c r="UA335" s="3"/>
      <c r="UB335" s="3"/>
      <c r="UC335" s="3"/>
      <c r="UD335" s="3"/>
      <c r="UE335" s="3"/>
      <c r="UF335" s="3"/>
      <c r="UG335" s="3"/>
      <c r="UH335" s="3"/>
      <c r="UI335" s="3"/>
      <c r="UJ335" s="3"/>
      <c r="UK335" s="3"/>
      <c r="UL335" s="3"/>
      <c r="UM335" s="3"/>
      <c r="UN335" s="3"/>
      <c r="UO335" s="3"/>
      <c r="UP335" s="3"/>
      <c r="UQ335" s="3"/>
      <c r="UR335" s="3"/>
      <c r="US335" s="3"/>
      <c r="UT335" s="3"/>
      <c r="UU335" s="3"/>
      <c r="UV335" s="3"/>
      <c r="UW335" s="3"/>
      <c r="UX335" s="3"/>
      <c r="UY335" s="3"/>
      <c r="UZ335" s="3"/>
      <c r="VA335" s="3"/>
      <c r="VB335" s="3"/>
      <c r="VC335" s="3"/>
      <c r="VD335" s="3"/>
      <c r="VE335" s="3"/>
      <c r="VF335" s="3"/>
      <c r="VG335" s="3"/>
      <c r="VH335" s="3"/>
      <c r="VI335" s="3"/>
      <c r="VJ335" s="3"/>
      <c r="VK335" s="3"/>
      <c r="VL335" s="3"/>
      <c r="VM335" s="3"/>
      <c r="VN335" s="3"/>
      <c r="VO335" s="3"/>
      <c r="VP335" s="3"/>
      <c r="VQ335" s="3"/>
      <c r="VR335" s="3"/>
      <c r="VS335" s="3"/>
      <c r="VT335" s="3"/>
      <c r="VU335" s="3"/>
      <c r="VV335" s="3"/>
      <c r="VW335" s="3"/>
      <c r="VX335" s="3"/>
      <c r="VY335" s="3"/>
      <c r="VZ335" s="3"/>
      <c r="WA335" s="3"/>
      <c r="WB335" s="3"/>
      <c r="WC335" s="3"/>
      <c r="WD335" s="3"/>
      <c r="WE335" s="3"/>
      <c r="WF335" s="3"/>
      <c r="WG335" s="3"/>
      <c r="WH335" s="3"/>
      <c r="WI335" s="3"/>
      <c r="WJ335" s="3"/>
      <c r="WK335" s="3"/>
      <c r="WL335" s="3"/>
      <c r="WM335" s="3"/>
      <c r="WN335" s="3"/>
      <c r="WO335" s="3"/>
      <c r="WP335" s="3"/>
      <c r="WQ335" s="3"/>
      <c r="WR335" s="3"/>
      <c r="WS335" s="3"/>
      <c r="WT335" s="3"/>
      <c r="WU335" s="3"/>
      <c r="WV335" s="3"/>
      <c r="WW335" s="3"/>
      <c r="WX335" s="3"/>
      <c r="WY335" s="3"/>
      <c r="WZ335" s="3"/>
      <c r="XA335" s="3"/>
      <c r="XB335" s="3"/>
      <c r="XC335" s="3"/>
      <c r="XD335" s="3"/>
      <c r="XE335" s="3"/>
      <c r="XF335" s="3"/>
      <c r="XG335" s="3"/>
      <c r="XH335" s="3"/>
      <c r="XI335" s="3"/>
      <c r="XJ335" s="3"/>
      <c r="XK335" s="3"/>
      <c r="XL335" s="3"/>
      <c r="XM335" s="3"/>
      <c r="XN335" s="3"/>
      <c r="XO335" s="3"/>
      <c r="XP335" s="3"/>
      <c r="XQ335" s="3"/>
      <c r="XR335" s="3"/>
      <c r="XS335" s="3"/>
      <c r="XT335" s="3"/>
      <c r="XU335" s="3"/>
      <c r="XV335" s="3"/>
      <c r="XW335" s="3"/>
      <c r="XX335" s="3"/>
      <c r="XY335" s="3"/>
      <c r="XZ335" s="3"/>
      <c r="YA335" s="3"/>
      <c r="YB335" s="3"/>
      <c r="YC335" s="3"/>
      <c r="YD335" s="3"/>
      <c r="YE335" s="3"/>
      <c r="YF335" s="3"/>
      <c r="YG335" s="3"/>
      <c r="YH335" s="3"/>
      <c r="YI335" s="3"/>
      <c r="YJ335" s="3"/>
      <c r="YK335" s="3"/>
      <c r="YL335" s="3"/>
      <c r="YM335" s="3"/>
      <c r="YN335" s="3"/>
      <c r="YO335" s="3"/>
      <c r="YP335" s="3"/>
      <c r="YQ335" s="3"/>
      <c r="YR335" s="3"/>
      <c r="YS335" s="3"/>
      <c r="YT335" s="3"/>
      <c r="YU335" s="3"/>
      <c r="YV335" s="3"/>
      <c r="YW335" s="3"/>
      <c r="YX335" s="3"/>
      <c r="YY335" s="3"/>
      <c r="YZ335" s="3"/>
      <c r="ZA335" s="3"/>
      <c r="ZB335" s="3"/>
      <c r="ZC335" s="3"/>
      <c r="ZD335" s="3"/>
      <c r="ZE335" s="3"/>
      <c r="ZF335" s="3"/>
      <c r="ZG335" s="3"/>
      <c r="ZH335" s="3"/>
      <c r="ZI335" s="3"/>
      <c r="ZJ335" s="3"/>
      <c r="ZK335" s="3"/>
      <c r="ZL335" s="3"/>
      <c r="ZM335" s="3"/>
      <c r="ZN335" s="3"/>
      <c r="ZO335" s="3"/>
      <c r="ZP335" s="3"/>
      <c r="ZQ335" s="3"/>
      <c r="ZR335" s="3"/>
      <c r="ZS335" s="3"/>
      <c r="ZT335" s="3"/>
      <c r="ZU335" s="3"/>
      <c r="ZV335" s="3"/>
      <c r="ZW335" s="3"/>
      <c r="ZX335" s="3"/>
      <c r="ZY335" s="3"/>
      <c r="ZZ335" s="3"/>
      <c r="AAA335" s="3"/>
      <c r="AAB335" s="3"/>
      <c r="AAC335" s="3"/>
      <c r="AAD335" s="3"/>
      <c r="AAE335" s="3"/>
      <c r="AAF335" s="3"/>
      <c r="AAG335" s="3"/>
      <c r="AAH335" s="3"/>
      <c r="AAI335" s="3"/>
      <c r="AAJ335" s="3"/>
      <c r="AAK335" s="3"/>
      <c r="AAL335" s="3"/>
      <c r="AAM335" s="3"/>
      <c r="AAN335" s="3"/>
      <c r="AAO335" s="3"/>
      <c r="AAP335" s="3"/>
      <c r="AAQ335" s="3"/>
      <c r="AAR335" s="3"/>
      <c r="AAS335" s="3"/>
      <c r="AAT335" s="3"/>
      <c r="AAU335" s="3"/>
      <c r="AAV335" s="3"/>
      <c r="AAW335" s="3"/>
      <c r="AAX335" s="3"/>
      <c r="AAY335" s="3"/>
      <c r="AAZ335" s="3"/>
      <c r="ABA335" s="3"/>
      <c r="ABB335" s="3"/>
      <c r="ABC335" s="3"/>
      <c r="ABD335" s="3"/>
      <c r="ABE335" s="3"/>
      <c r="ABF335" s="3"/>
      <c r="ABG335" s="3"/>
      <c r="ABH335" s="3"/>
      <c r="ABI335" s="3"/>
      <c r="ABJ335" s="3"/>
      <c r="ABK335" s="3"/>
      <c r="ABL335" s="3"/>
      <c r="ABM335" s="3"/>
      <c r="ABN335" s="3"/>
      <c r="ABO335" s="3"/>
      <c r="ABP335" s="3"/>
      <c r="ABQ335" s="3"/>
      <c r="ABR335" s="3"/>
      <c r="ABS335" s="3"/>
      <c r="ABT335" s="3"/>
      <c r="ABU335" s="3"/>
      <c r="ABV335" s="3"/>
      <c r="ABW335" s="3"/>
      <c r="ABX335" s="3"/>
      <c r="ABY335" s="3"/>
      <c r="ABZ335" s="3"/>
      <c r="ACA335" s="3"/>
      <c r="ACB335" s="3"/>
      <c r="ACC335" s="3"/>
      <c r="ACD335" s="3"/>
      <c r="ACE335" s="3"/>
      <c r="ACF335" s="3"/>
      <c r="ACG335" s="3"/>
      <c r="ACH335" s="3"/>
      <c r="ACI335" s="3"/>
      <c r="ACJ335" s="3"/>
      <c r="ACK335" s="3"/>
      <c r="ACL335" s="3"/>
      <c r="ACM335" s="3"/>
      <c r="ACN335" s="3"/>
      <c r="ACO335" s="3"/>
      <c r="ACP335" s="3"/>
      <c r="ACQ335" s="3"/>
      <c r="ACR335" s="3"/>
      <c r="ACS335" s="3"/>
      <c r="ACT335" s="3"/>
      <c r="ACU335" s="3"/>
      <c r="ACV335" s="3"/>
      <c r="ACW335" s="3"/>
      <c r="ACX335" s="3"/>
      <c r="ACY335" s="3"/>
      <c r="ACZ335" s="3"/>
      <c r="ADA335" s="3"/>
      <c r="ADB335" s="3"/>
      <c r="ADC335" s="3"/>
      <c r="ADD335" s="3"/>
      <c r="ADE335" s="3"/>
      <c r="ADF335" s="3"/>
      <c r="ADG335" s="3"/>
      <c r="ADH335" s="3"/>
      <c r="ADI335" s="3"/>
      <c r="ADJ335" s="3"/>
      <c r="ADK335" s="3"/>
      <c r="ADL335" s="3"/>
      <c r="ADM335" s="3"/>
      <c r="ADN335" s="3"/>
      <c r="ADO335" s="3"/>
      <c r="ADP335" s="3"/>
      <c r="ADQ335" s="3"/>
      <c r="ADR335" s="3"/>
      <c r="ADS335" s="3"/>
      <c r="ADT335" s="3"/>
      <c r="ADU335" s="3"/>
      <c r="ADV335" s="3"/>
      <c r="ADW335" s="3"/>
      <c r="ADX335" s="3"/>
      <c r="ADY335" s="3"/>
      <c r="ADZ335" s="3"/>
      <c r="AEA335" s="3"/>
      <c r="AEB335" s="3"/>
      <c r="AEC335" s="3"/>
      <c r="AED335" s="3"/>
      <c r="AEE335" s="3"/>
      <c r="AEF335" s="3"/>
      <c r="AEG335" s="3"/>
      <c r="AEH335" s="3"/>
      <c r="AEI335" s="3"/>
      <c r="AEJ335" s="3"/>
      <c r="AEK335" s="3"/>
      <c r="AEL335" s="3"/>
      <c r="AEM335" s="3"/>
      <c r="AEN335" s="3"/>
      <c r="AEO335" s="3"/>
      <c r="AEP335" s="3"/>
      <c r="AEQ335" s="3"/>
      <c r="AER335" s="3"/>
      <c r="AES335" s="3"/>
      <c r="AET335" s="3"/>
      <c r="AEU335" s="3"/>
      <c r="AEV335" s="3"/>
      <c r="AEW335" s="3"/>
      <c r="AEX335" s="3"/>
      <c r="AEY335" s="3"/>
      <c r="AEZ335" s="3"/>
      <c r="AFA335" s="3"/>
      <c r="AFB335" s="3"/>
      <c r="AFC335" s="3"/>
      <c r="AFD335" s="3"/>
      <c r="AFE335" s="3"/>
      <c r="AFF335" s="3"/>
      <c r="AFG335" s="3"/>
      <c r="AFH335" s="3"/>
      <c r="AFI335" s="3"/>
      <c r="AFJ335" s="3"/>
      <c r="AFK335" s="3"/>
      <c r="AFL335" s="3"/>
      <c r="AFM335" s="3"/>
      <c r="AFN335" s="3"/>
      <c r="AFO335" s="3"/>
      <c r="AFP335" s="3"/>
      <c r="AFQ335" s="3"/>
      <c r="AFR335" s="3"/>
      <c r="AFS335" s="3"/>
      <c r="AFT335" s="3"/>
      <c r="AFU335" s="3"/>
      <c r="AFV335" s="3"/>
      <c r="AFW335" s="3"/>
      <c r="AFX335" s="3"/>
      <c r="AFY335" s="3"/>
      <c r="AFZ335" s="3"/>
      <c r="AGA335" s="3"/>
      <c r="AGB335" s="3"/>
      <c r="AGC335" s="3"/>
      <c r="AGD335" s="3"/>
      <c r="AGE335" s="3"/>
      <c r="AGF335" s="3"/>
      <c r="AGG335" s="3"/>
      <c r="AGH335" s="3"/>
      <c r="AGI335" s="3"/>
      <c r="AGJ335" s="3"/>
      <c r="AGK335" s="3"/>
      <c r="AGL335" s="3"/>
      <c r="AGM335" s="3"/>
      <c r="AGN335" s="3"/>
      <c r="AGO335" s="3"/>
      <c r="AGP335" s="3"/>
      <c r="AGQ335" s="3"/>
      <c r="AGR335" s="3"/>
      <c r="AGS335" s="3"/>
      <c r="AGT335" s="3"/>
      <c r="AGU335" s="3"/>
      <c r="AGV335" s="3"/>
      <c r="AGW335" s="3"/>
      <c r="AGX335" s="3"/>
      <c r="AGY335" s="3"/>
      <c r="AGZ335" s="3"/>
      <c r="AHA335" s="3"/>
      <c r="AHB335" s="3"/>
      <c r="AHC335" s="3"/>
      <c r="AHD335" s="3"/>
      <c r="AHE335" s="3"/>
      <c r="AHF335" s="3"/>
      <c r="AHG335" s="3"/>
      <c r="AHH335" s="3"/>
      <c r="AHI335" s="3"/>
      <c r="AHJ335" s="3"/>
      <c r="AHK335" s="3"/>
      <c r="AHL335" s="3"/>
      <c r="AHM335" s="3"/>
      <c r="AHN335" s="3"/>
      <c r="AHO335" s="3"/>
      <c r="AHP335" s="3"/>
      <c r="AHQ335" s="3"/>
      <c r="AHR335" s="3"/>
      <c r="AHS335" s="3"/>
      <c r="AHT335" s="3"/>
      <c r="AHU335" s="3"/>
      <c r="AHV335" s="3"/>
      <c r="AHW335" s="3"/>
      <c r="AHX335" s="3"/>
      <c r="AHY335" s="3"/>
      <c r="AHZ335" s="3"/>
      <c r="AIA335" s="3"/>
      <c r="AIB335" s="3"/>
      <c r="AIC335" s="3"/>
      <c r="AID335" s="3"/>
      <c r="AIE335" s="3"/>
      <c r="AIF335" s="3"/>
      <c r="AIG335" s="3"/>
      <c r="AIH335" s="3"/>
      <c r="AII335" s="3"/>
      <c r="AIJ335" s="3"/>
      <c r="AIK335" s="3"/>
      <c r="AIL335" s="3"/>
      <c r="AIM335" s="3"/>
      <c r="AIN335" s="3"/>
      <c r="AIO335" s="3"/>
      <c r="AIP335" s="3"/>
      <c r="AIQ335" s="3"/>
      <c r="AIR335" s="3"/>
      <c r="AIS335" s="3"/>
      <c r="AIT335" s="3"/>
      <c r="AIU335" s="3"/>
      <c r="AIV335" s="3"/>
      <c r="AIW335" s="3"/>
      <c r="AIX335" s="3"/>
      <c r="AIY335" s="3"/>
      <c r="AIZ335" s="3"/>
      <c r="AJA335" s="3"/>
      <c r="AJB335" s="3"/>
      <c r="AJC335" s="3"/>
      <c r="AJD335" s="3"/>
      <c r="AJE335" s="3"/>
      <c r="AJF335" s="3"/>
      <c r="AJG335" s="3"/>
      <c r="AJH335" s="3"/>
      <c r="AJI335" s="3"/>
      <c r="AJJ335" s="3"/>
      <c r="AJK335" s="3"/>
      <c r="AJL335" s="3"/>
      <c r="AJM335" s="3"/>
      <c r="AJN335" s="3"/>
      <c r="AJO335" s="3"/>
      <c r="AJP335" s="3"/>
      <c r="AJQ335" s="3"/>
      <c r="AJR335" s="3"/>
      <c r="AJS335" s="3"/>
      <c r="AJT335" s="3"/>
      <c r="AJU335" s="3"/>
      <c r="AJV335" s="3"/>
      <c r="AJW335" s="3"/>
      <c r="AJX335" s="3"/>
      <c r="AJY335" s="3"/>
      <c r="AJZ335" s="3"/>
      <c r="AKA335" s="3"/>
      <c r="AKB335" s="3"/>
      <c r="AKC335" s="3"/>
      <c r="AKD335" s="3"/>
      <c r="AKE335" s="3"/>
      <c r="AKF335" s="3"/>
      <c r="AKG335" s="3"/>
      <c r="AKH335" s="3"/>
      <c r="AKI335" s="3"/>
      <c r="AKJ335" s="3"/>
      <c r="AKK335" s="3"/>
      <c r="AKL335" s="3"/>
      <c r="AKM335" s="3"/>
      <c r="AKN335" s="3"/>
      <c r="AKO335" s="3"/>
      <c r="AKP335" s="3"/>
      <c r="AKQ335" s="3"/>
      <c r="AKR335" s="3"/>
      <c r="AKS335" s="3"/>
      <c r="AKT335" s="3"/>
      <c r="AKU335" s="3"/>
      <c r="AKV335" s="3"/>
      <c r="AKW335" s="3"/>
      <c r="AKX335" s="3"/>
      <c r="AKY335" s="3"/>
      <c r="AKZ335" s="3"/>
      <c r="ALA335" s="3"/>
      <c r="ALB335" s="3"/>
      <c r="ALC335" s="3"/>
      <c r="ALD335" s="3"/>
      <c r="ALE335" s="3"/>
      <c r="ALF335" s="3"/>
      <c r="ALG335" s="3"/>
      <c r="ALH335" s="3"/>
      <c r="ALI335" s="3"/>
      <c r="ALJ335" s="3"/>
      <c r="ALK335" s="3"/>
      <c r="ALL335" s="3"/>
      <c r="ALM335" s="3"/>
      <c r="ALN335" s="3"/>
      <c r="ALO335" s="3"/>
      <c r="ALP335" s="3"/>
      <c r="ALQ335" s="3"/>
      <c r="ALR335" s="3"/>
      <c r="ALS335" s="3"/>
      <c r="ALT335" s="3"/>
      <c r="ALU335" s="3"/>
      <c r="ALV335" s="3"/>
      <c r="ALW335" s="3"/>
      <c r="ALX335" s="3"/>
      <c r="ALY335" s="3"/>
      <c r="ALZ335" s="3"/>
      <c r="AMA335" s="3"/>
      <c r="AMB335" s="3"/>
      <c r="AMC335" s="3"/>
      <c r="AMD335" s="3"/>
      <c r="AME335" s="3"/>
      <c r="AMF335" s="3"/>
      <c r="AMG335" s="3"/>
      <c r="AMH335" s="3"/>
      <c r="AMI335" s="3"/>
      <c r="AMJ335" s="3"/>
    </row>
    <row r="336" spans="1:1024" s="7" customFormat="1" ht="16.149999999999999" customHeight="1" x14ac:dyDescent="0.25">
      <c r="A336" s="91"/>
      <c r="B336" s="210" t="s">
        <v>128</v>
      </c>
      <c r="C336" s="82"/>
      <c r="D336" s="82"/>
      <c r="E336" s="272" t="s">
        <v>272</v>
      </c>
      <c r="F336" s="82"/>
      <c r="G336" s="135">
        <v>0</v>
      </c>
      <c r="H336" s="135">
        <v>0</v>
      </c>
      <c r="I336" s="135">
        <v>0</v>
      </c>
      <c r="J336" s="135">
        <v>0</v>
      </c>
      <c r="K336" s="135">
        <v>0</v>
      </c>
      <c r="L336" s="135">
        <v>0</v>
      </c>
      <c r="M336" s="135">
        <v>0</v>
      </c>
      <c r="N336" s="82"/>
      <c r="O336" s="82"/>
      <c r="P336" s="15"/>
    </row>
    <row r="337" spans="1:1024" customFormat="1" ht="16.149999999999999" customHeight="1" x14ac:dyDescent="0.25">
      <c r="A337" s="92"/>
      <c r="B337" s="211" t="s">
        <v>129</v>
      </c>
      <c r="C337" s="71"/>
      <c r="D337" s="71"/>
      <c r="E337" s="111" t="s">
        <v>272</v>
      </c>
      <c r="F337" s="71"/>
      <c r="G337" s="136">
        <v>0</v>
      </c>
      <c r="H337" s="136">
        <v>0</v>
      </c>
      <c r="I337" s="136">
        <v>0</v>
      </c>
      <c r="J337" s="136">
        <v>0</v>
      </c>
      <c r="K337" s="136">
        <v>0</v>
      </c>
      <c r="L337" s="136">
        <v>0</v>
      </c>
      <c r="M337" s="136">
        <v>0</v>
      </c>
      <c r="N337" s="71"/>
      <c r="O337" s="71"/>
      <c r="P337" s="18"/>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c r="FG337" s="3"/>
      <c r="FH337" s="3"/>
      <c r="FI337" s="3"/>
      <c r="FJ337" s="3"/>
      <c r="FK337" s="3"/>
      <c r="FL337" s="3"/>
      <c r="FM337" s="3"/>
      <c r="FN337" s="3"/>
      <c r="FO337" s="3"/>
      <c r="FP337" s="3"/>
      <c r="FQ337" s="3"/>
      <c r="FR337" s="3"/>
      <c r="FS337" s="3"/>
      <c r="FT337" s="3"/>
      <c r="FU337" s="3"/>
      <c r="FV337" s="3"/>
      <c r="FW337" s="3"/>
      <c r="FX337" s="3"/>
      <c r="FY337" s="3"/>
      <c r="FZ337" s="3"/>
      <c r="GA337" s="3"/>
      <c r="GB337" s="3"/>
      <c r="GC337" s="3"/>
      <c r="GD337" s="3"/>
      <c r="GE337" s="3"/>
      <c r="GF337" s="3"/>
      <c r="GG337" s="3"/>
      <c r="GH337" s="3"/>
      <c r="GI337" s="3"/>
      <c r="GJ337" s="3"/>
      <c r="GK337" s="3"/>
      <c r="GL337" s="3"/>
      <c r="GM337" s="3"/>
      <c r="GN337" s="3"/>
      <c r="GO337" s="3"/>
      <c r="GP337" s="3"/>
      <c r="GQ337" s="3"/>
      <c r="GR337" s="3"/>
      <c r="GS337" s="3"/>
      <c r="GT337" s="3"/>
      <c r="GU337" s="3"/>
      <c r="GV337" s="3"/>
      <c r="GW337" s="3"/>
      <c r="GX337" s="3"/>
      <c r="GY337" s="3"/>
      <c r="GZ337" s="3"/>
      <c r="HA337" s="3"/>
      <c r="HB337" s="3"/>
      <c r="HC337" s="3"/>
      <c r="HD337" s="3"/>
      <c r="HE337" s="3"/>
      <c r="HF337" s="3"/>
      <c r="HG337" s="3"/>
      <c r="HH337" s="3"/>
      <c r="HI337" s="3"/>
      <c r="HJ337" s="3"/>
      <c r="HK337" s="3"/>
      <c r="HL337" s="3"/>
      <c r="HM337" s="3"/>
      <c r="HN337" s="3"/>
      <c r="HO337" s="3"/>
      <c r="HP337" s="3"/>
      <c r="HQ337" s="3"/>
      <c r="HR337" s="3"/>
      <c r="HS337" s="3"/>
      <c r="HT337" s="3"/>
      <c r="HU337" s="3"/>
      <c r="HV337" s="3"/>
      <c r="HW337" s="3"/>
      <c r="HX337" s="3"/>
      <c r="HY337" s="3"/>
      <c r="HZ337" s="3"/>
      <c r="IA337" s="3"/>
      <c r="IB337" s="3"/>
      <c r="IC337" s="3"/>
      <c r="ID337" s="3"/>
      <c r="IE337" s="3"/>
      <c r="IF337" s="3"/>
      <c r="IG337" s="3"/>
      <c r="IH337" s="3"/>
      <c r="II337" s="3"/>
      <c r="IJ337" s="3"/>
      <c r="IK337" s="3"/>
      <c r="IL337" s="3"/>
      <c r="IM337" s="3"/>
      <c r="IN337" s="3"/>
      <c r="IO337" s="3"/>
      <c r="IP337" s="3"/>
      <c r="IQ337" s="3"/>
      <c r="IR337" s="3"/>
      <c r="IS337" s="3"/>
      <c r="IT337" s="3"/>
      <c r="IU337" s="3"/>
      <c r="IV337" s="3"/>
      <c r="IW337" s="3"/>
      <c r="IX337" s="3"/>
      <c r="IY337" s="3"/>
      <c r="IZ337" s="3"/>
      <c r="JA337" s="3"/>
      <c r="JB337" s="3"/>
      <c r="JC337" s="3"/>
      <c r="JD337" s="3"/>
      <c r="JE337" s="3"/>
      <c r="JF337" s="3"/>
      <c r="JG337" s="3"/>
      <c r="JH337" s="3"/>
      <c r="JI337" s="3"/>
      <c r="JJ337" s="3"/>
      <c r="JK337" s="3"/>
      <c r="JL337" s="3"/>
      <c r="JM337" s="3"/>
      <c r="JN337" s="3"/>
      <c r="JO337" s="3"/>
      <c r="JP337" s="3"/>
      <c r="JQ337" s="3"/>
      <c r="JR337" s="3"/>
      <c r="JS337" s="3"/>
      <c r="JT337" s="3"/>
      <c r="JU337" s="3"/>
      <c r="JV337" s="3"/>
      <c r="JW337" s="3"/>
      <c r="JX337" s="3"/>
      <c r="JY337" s="3"/>
      <c r="JZ337" s="3"/>
      <c r="KA337" s="3"/>
      <c r="KB337" s="3"/>
      <c r="KC337" s="3"/>
      <c r="KD337" s="3"/>
      <c r="KE337" s="3"/>
      <c r="KF337" s="3"/>
      <c r="KG337" s="3"/>
      <c r="KH337" s="3"/>
      <c r="KI337" s="3"/>
      <c r="KJ337" s="3"/>
      <c r="KK337" s="3"/>
      <c r="KL337" s="3"/>
      <c r="KM337" s="3"/>
      <c r="KN337" s="3"/>
      <c r="KO337" s="3"/>
      <c r="KP337" s="3"/>
      <c r="KQ337" s="3"/>
      <c r="KR337" s="3"/>
      <c r="KS337" s="3"/>
      <c r="KT337" s="3"/>
      <c r="KU337" s="3"/>
      <c r="KV337" s="3"/>
      <c r="KW337" s="3"/>
      <c r="KX337" s="3"/>
      <c r="KY337" s="3"/>
      <c r="KZ337" s="3"/>
      <c r="LA337" s="3"/>
      <c r="LB337" s="3"/>
      <c r="LC337" s="3"/>
      <c r="LD337" s="3"/>
      <c r="LE337" s="3"/>
      <c r="LF337" s="3"/>
      <c r="LG337" s="3"/>
      <c r="LH337" s="3"/>
      <c r="LI337" s="3"/>
      <c r="LJ337" s="3"/>
      <c r="LK337" s="3"/>
      <c r="LL337" s="3"/>
      <c r="LM337" s="3"/>
      <c r="LN337" s="3"/>
      <c r="LO337" s="3"/>
      <c r="LP337" s="3"/>
      <c r="LQ337" s="3"/>
      <c r="LR337" s="3"/>
      <c r="LS337" s="3"/>
      <c r="LT337" s="3"/>
      <c r="LU337" s="3"/>
      <c r="LV337" s="3"/>
      <c r="LW337" s="3"/>
      <c r="LX337" s="3"/>
      <c r="LY337" s="3"/>
      <c r="LZ337" s="3"/>
      <c r="MA337" s="3"/>
      <c r="MB337" s="3"/>
      <c r="MC337" s="3"/>
      <c r="MD337" s="3"/>
      <c r="ME337" s="3"/>
      <c r="MF337" s="3"/>
      <c r="MG337" s="3"/>
      <c r="MH337" s="3"/>
      <c r="MI337" s="3"/>
      <c r="MJ337" s="3"/>
      <c r="MK337" s="3"/>
      <c r="ML337" s="3"/>
      <c r="MM337" s="3"/>
      <c r="MN337" s="3"/>
      <c r="MO337" s="3"/>
      <c r="MP337" s="3"/>
      <c r="MQ337" s="3"/>
      <c r="MR337" s="3"/>
      <c r="MS337" s="3"/>
      <c r="MT337" s="3"/>
      <c r="MU337" s="3"/>
      <c r="MV337" s="3"/>
      <c r="MW337" s="3"/>
      <c r="MX337" s="3"/>
      <c r="MY337" s="3"/>
      <c r="MZ337" s="3"/>
      <c r="NA337" s="3"/>
      <c r="NB337" s="3"/>
      <c r="NC337" s="3"/>
      <c r="ND337" s="3"/>
      <c r="NE337" s="3"/>
      <c r="NF337" s="3"/>
      <c r="NG337" s="3"/>
      <c r="NH337" s="3"/>
      <c r="NI337" s="3"/>
      <c r="NJ337" s="3"/>
      <c r="NK337" s="3"/>
      <c r="NL337" s="3"/>
      <c r="NM337" s="3"/>
      <c r="NN337" s="3"/>
      <c r="NO337" s="3"/>
      <c r="NP337" s="3"/>
      <c r="NQ337" s="3"/>
      <c r="NR337" s="3"/>
      <c r="NS337" s="3"/>
      <c r="NT337" s="3"/>
      <c r="NU337" s="3"/>
      <c r="NV337" s="3"/>
      <c r="NW337" s="3"/>
      <c r="NX337" s="3"/>
      <c r="NY337" s="3"/>
      <c r="NZ337" s="3"/>
      <c r="OA337" s="3"/>
      <c r="OB337" s="3"/>
      <c r="OC337" s="3"/>
      <c r="OD337" s="3"/>
      <c r="OE337" s="3"/>
      <c r="OF337" s="3"/>
      <c r="OG337" s="3"/>
      <c r="OH337" s="3"/>
      <c r="OI337" s="3"/>
      <c r="OJ337" s="3"/>
      <c r="OK337" s="3"/>
      <c r="OL337" s="3"/>
      <c r="OM337" s="3"/>
      <c r="ON337" s="3"/>
      <c r="OO337" s="3"/>
      <c r="OP337" s="3"/>
      <c r="OQ337" s="3"/>
      <c r="OR337" s="3"/>
      <c r="OS337" s="3"/>
      <c r="OT337" s="3"/>
      <c r="OU337" s="3"/>
      <c r="OV337" s="3"/>
      <c r="OW337" s="3"/>
      <c r="OX337" s="3"/>
      <c r="OY337" s="3"/>
      <c r="OZ337" s="3"/>
      <c r="PA337" s="3"/>
      <c r="PB337" s="3"/>
      <c r="PC337" s="3"/>
      <c r="PD337" s="3"/>
      <c r="PE337" s="3"/>
      <c r="PF337" s="3"/>
      <c r="PG337" s="3"/>
      <c r="PH337" s="3"/>
      <c r="PI337" s="3"/>
      <c r="PJ337" s="3"/>
      <c r="PK337" s="3"/>
      <c r="PL337" s="3"/>
      <c r="PM337" s="3"/>
      <c r="PN337" s="3"/>
      <c r="PO337" s="3"/>
      <c r="PP337" s="3"/>
      <c r="PQ337" s="3"/>
      <c r="PR337" s="3"/>
      <c r="PS337" s="3"/>
      <c r="PT337" s="3"/>
      <c r="PU337" s="3"/>
      <c r="PV337" s="3"/>
      <c r="PW337" s="3"/>
      <c r="PX337" s="3"/>
      <c r="PY337" s="3"/>
      <c r="PZ337" s="3"/>
      <c r="QA337" s="3"/>
      <c r="QB337" s="3"/>
      <c r="QC337" s="3"/>
      <c r="QD337" s="3"/>
      <c r="QE337" s="3"/>
      <c r="QF337" s="3"/>
      <c r="QG337" s="3"/>
      <c r="QH337" s="3"/>
      <c r="QI337" s="3"/>
      <c r="QJ337" s="3"/>
      <c r="QK337" s="3"/>
      <c r="QL337" s="3"/>
      <c r="QM337" s="3"/>
      <c r="QN337" s="3"/>
      <c r="QO337" s="3"/>
      <c r="QP337" s="3"/>
      <c r="QQ337" s="3"/>
      <c r="QR337" s="3"/>
      <c r="QS337" s="3"/>
      <c r="QT337" s="3"/>
      <c r="QU337" s="3"/>
      <c r="QV337" s="3"/>
      <c r="QW337" s="3"/>
      <c r="QX337" s="3"/>
      <c r="QY337" s="3"/>
      <c r="QZ337" s="3"/>
      <c r="RA337" s="3"/>
      <c r="RB337" s="3"/>
      <c r="RC337" s="3"/>
      <c r="RD337" s="3"/>
      <c r="RE337" s="3"/>
      <c r="RF337" s="3"/>
      <c r="RG337" s="3"/>
      <c r="RH337" s="3"/>
      <c r="RI337" s="3"/>
      <c r="RJ337" s="3"/>
      <c r="RK337" s="3"/>
      <c r="RL337" s="3"/>
      <c r="RM337" s="3"/>
      <c r="RN337" s="3"/>
      <c r="RO337" s="3"/>
      <c r="RP337" s="3"/>
      <c r="RQ337" s="3"/>
      <c r="RR337" s="3"/>
      <c r="RS337" s="3"/>
      <c r="RT337" s="3"/>
      <c r="RU337" s="3"/>
      <c r="RV337" s="3"/>
      <c r="RW337" s="3"/>
      <c r="RX337" s="3"/>
      <c r="RY337" s="3"/>
      <c r="RZ337" s="3"/>
      <c r="SA337" s="3"/>
      <c r="SB337" s="3"/>
      <c r="SC337" s="3"/>
      <c r="SD337" s="3"/>
      <c r="SE337" s="3"/>
      <c r="SF337" s="3"/>
      <c r="SG337" s="3"/>
      <c r="SH337" s="3"/>
      <c r="SI337" s="3"/>
      <c r="SJ337" s="3"/>
      <c r="SK337" s="3"/>
      <c r="SL337" s="3"/>
      <c r="SM337" s="3"/>
      <c r="SN337" s="3"/>
      <c r="SO337" s="3"/>
      <c r="SP337" s="3"/>
      <c r="SQ337" s="3"/>
      <c r="SR337" s="3"/>
      <c r="SS337" s="3"/>
      <c r="ST337" s="3"/>
      <c r="SU337" s="3"/>
      <c r="SV337" s="3"/>
      <c r="SW337" s="3"/>
      <c r="SX337" s="3"/>
      <c r="SY337" s="3"/>
      <c r="SZ337" s="3"/>
      <c r="TA337" s="3"/>
      <c r="TB337" s="3"/>
      <c r="TC337" s="3"/>
      <c r="TD337" s="3"/>
      <c r="TE337" s="3"/>
      <c r="TF337" s="3"/>
      <c r="TG337" s="3"/>
      <c r="TH337" s="3"/>
      <c r="TI337" s="3"/>
      <c r="TJ337" s="3"/>
      <c r="TK337" s="3"/>
      <c r="TL337" s="3"/>
      <c r="TM337" s="3"/>
      <c r="TN337" s="3"/>
      <c r="TO337" s="3"/>
      <c r="TP337" s="3"/>
      <c r="TQ337" s="3"/>
      <c r="TR337" s="3"/>
      <c r="TS337" s="3"/>
      <c r="TT337" s="3"/>
      <c r="TU337" s="3"/>
      <c r="TV337" s="3"/>
      <c r="TW337" s="3"/>
      <c r="TX337" s="3"/>
      <c r="TY337" s="3"/>
      <c r="TZ337" s="3"/>
      <c r="UA337" s="3"/>
      <c r="UB337" s="3"/>
      <c r="UC337" s="3"/>
      <c r="UD337" s="3"/>
      <c r="UE337" s="3"/>
      <c r="UF337" s="3"/>
      <c r="UG337" s="3"/>
      <c r="UH337" s="3"/>
      <c r="UI337" s="3"/>
      <c r="UJ337" s="3"/>
      <c r="UK337" s="3"/>
      <c r="UL337" s="3"/>
      <c r="UM337" s="3"/>
      <c r="UN337" s="3"/>
      <c r="UO337" s="3"/>
      <c r="UP337" s="3"/>
      <c r="UQ337" s="3"/>
      <c r="UR337" s="3"/>
      <c r="US337" s="3"/>
      <c r="UT337" s="3"/>
      <c r="UU337" s="3"/>
      <c r="UV337" s="3"/>
      <c r="UW337" s="3"/>
      <c r="UX337" s="3"/>
      <c r="UY337" s="3"/>
      <c r="UZ337" s="3"/>
      <c r="VA337" s="3"/>
      <c r="VB337" s="3"/>
      <c r="VC337" s="3"/>
      <c r="VD337" s="3"/>
      <c r="VE337" s="3"/>
      <c r="VF337" s="3"/>
      <c r="VG337" s="3"/>
      <c r="VH337" s="3"/>
      <c r="VI337" s="3"/>
      <c r="VJ337" s="3"/>
      <c r="VK337" s="3"/>
      <c r="VL337" s="3"/>
      <c r="VM337" s="3"/>
      <c r="VN337" s="3"/>
      <c r="VO337" s="3"/>
      <c r="VP337" s="3"/>
      <c r="VQ337" s="3"/>
      <c r="VR337" s="3"/>
      <c r="VS337" s="3"/>
      <c r="VT337" s="3"/>
      <c r="VU337" s="3"/>
      <c r="VV337" s="3"/>
      <c r="VW337" s="3"/>
      <c r="VX337" s="3"/>
      <c r="VY337" s="3"/>
      <c r="VZ337" s="3"/>
      <c r="WA337" s="3"/>
      <c r="WB337" s="3"/>
      <c r="WC337" s="3"/>
      <c r="WD337" s="3"/>
      <c r="WE337" s="3"/>
      <c r="WF337" s="3"/>
      <c r="WG337" s="3"/>
      <c r="WH337" s="3"/>
      <c r="WI337" s="3"/>
      <c r="WJ337" s="3"/>
      <c r="WK337" s="3"/>
      <c r="WL337" s="3"/>
      <c r="WM337" s="3"/>
      <c r="WN337" s="3"/>
      <c r="WO337" s="3"/>
      <c r="WP337" s="3"/>
      <c r="WQ337" s="3"/>
      <c r="WR337" s="3"/>
      <c r="WS337" s="3"/>
      <c r="WT337" s="3"/>
      <c r="WU337" s="3"/>
      <c r="WV337" s="3"/>
      <c r="WW337" s="3"/>
      <c r="WX337" s="3"/>
      <c r="WY337" s="3"/>
      <c r="WZ337" s="3"/>
      <c r="XA337" s="3"/>
      <c r="XB337" s="3"/>
      <c r="XC337" s="3"/>
      <c r="XD337" s="3"/>
      <c r="XE337" s="3"/>
      <c r="XF337" s="3"/>
      <c r="XG337" s="3"/>
      <c r="XH337" s="3"/>
      <c r="XI337" s="3"/>
      <c r="XJ337" s="3"/>
      <c r="XK337" s="3"/>
      <c r="XL337" s="3"/>
      <c r="XM337" s="3"/>
      <c r="XN337" s="3"/>
      <c r="XO337" s="3"/>
      <c r="XP337" s="3"/>
      <c r="XQ337" s="3"/>
      <c r="XR337" s="3"/>
      <c r="XS337" s="3"/>
      <c r="XT337" s="3"/>
      <c r="XU337" s="3"/>
      <c r="XV337" s="3"/>
      <c r="XW337" s="3"/>
      <c r="XX337" s="3"/>
      <c r="XY337" s="3"/>
      <c r="XZ337" s="3"/>
      <c r="YA337" s="3"/>
      <c r="YB337" s="3"/>
      <c r="YC337" s="3"/>
      <c r="YD337" s="3"/>
      <c r="YE337" s="3"/>
      <c r="YF337" s="3"/>
      <c r="YG337" s="3"/>
      <c r="YH337" s="3"/>
      <c r="YI337" s="3"/>
      <c r="YJ337" s="3"/>
      <c r="YK337" s="3"/>
      <c r="YL337" s="3"/>
      <c r="YM337" s="3"/>
      <c r="YN337" s="3"/>
      <c r="YO337" s="3"/>
      <c r="YP337" s="3"/>
      <c r="YQ337" s="3"/>
      <c r="YR337" s="3"/>
      <c r="YS337" s="3"/>
      <c r="YT337" s="3"/>
      <c r="YU337" s="3"/>
      <c r="YV337" s="3"/>
      <c r="YW337" s="3"/>
      <c r="YX337" s="3"/>
      <c r="YY337" s="3"/>
      <c r="YZ337" s="3"/>
      <c r="ZA337" s="3"/>
      <c r="ZB337" s="3"/>
      <c r="ZC337" s="3"/>
      <c r="ZD337" s="3"/>
      <c r="ZE337" s="3"/>
      <c r="ZF337" s="3"/>
      <c r="ZG337" s="3"/>
      <c r="ZH337" s="3"/>
      <c r="ZI337" s="3"/>
      <c r="ZJ337" s="3"/>
      <c r="ZK337" s="3"/>
      <c r="ZL337" s="3"/>
      <c r="ZM337" s="3"/>
      <c r="ZN337" s="3"/>
      <c r="ZO337" s="3"/>
      <c r="ZP337" s="3"/>
      <c r="ZQ337" s="3"/>
      <c r="ZR337" s="3"/>
      <c r="ZS337" s="3"/>
      <c r="ZT337" s="3"/>
      <c r="ZU337" s="3"/>
      <c r="ZV337" s="3"/>
      <c r="ZW337" s="3"/>
      <c r="ZX337" s="3"/>
      <c r="ZY337" s="3"/>
      <c r="ZZ337" s="3"/>
      <c r="AAA337" s="3"/>
      <c r="AAB337" s="3"/>
      <c r="AAC337" s="3"/>
      <c r="AAD337" s="3"/>
      <c r="AAE337" s="3"/>
      <c r="AAF337" s="3"/>
      <c r="AAG337" s="3"/>
      <c r="AAH337" s="3"/>
      <c r="AAI337" s="3"/>
      <c r="AAJ337" s="3"/>
      <c r="AAK337" s="3"/>
      <c r="AAL337" s="3"/>
      <c r="AAM337" s="3"/>
      <c r="AAN337" s="3"/>
      <c r="AAO337" s="3"/>
      <c r="AAP337" s="3"/>
      <c r="AAQ337" s="3"/>
      <c r="AAR337" s="3"/>
      <c r="AAS337" s="3"/>
      <c r="AAT337" s="3"/>
      <c r="AAU337" s="3"/>
      <c r="AAV337" s="3"/>
      <c r="AAW337" s="3"/>
      <c r="AAX337" s="3"/>
      <c r="AAY337" s="3"/>
      <c r="AAZ337" s="3"/>
      <c r="ABA337" s="3"/>
      <c r="ABB337" s="3"/>
      <c r="ABC337" s="3"/>
      <c r="ABD337" s="3"/>
      <c r="ABE337" s="3"/>
      <c r="ABF337" s="3"/>
      <c r="ABG337" s="3"/>
      <c r="ABH337" s="3"/>
      <c r="ABI337" s="3"/>
      <c r="ABJ337" s="3"/>
      <c r="ABK337" s="3"/>
      <c r="ABL337" s="3"/>
      <c r="ABM337" s="3"/>
      <c r="ABN337" s="3"/>
      <c r="ABO337" s="3"/>
      <c r="ABP337" s="3"/>
      <c r="ABQ337" s="3"/>
      <c r="ABR337" s="3"/>
      <c r="ABS337" s="3"/>
      <c r="ABT337" s="3"/>
      <c r="ABU337" s="3"/>
      <c r="ABV337" s="3"/>
      <c r="ABW337" s="3"/>
      <c r="ABX337" s="3"/>
      <c r="ABY337" s="3"/>
      <c r="ABZ337" s="3"/>
      <c r="ACA337" s="3"/>
      <c r="ACB337" s="3"/>
      <c r="ACC337" s="3"/>
      <c r="ACD337" s="3"/>
      <c r="ACE337" s="3"/>
      <c r="ACF337" s="3"/>
      <c r="ACG337" s="3"/>
      <c r="ACH337" s="3"/>
      <c r="ACI337" s="3"/>
      <c r="ACJ337" s="3"/>
      <c r="ACK337" s="3"/>
      <c r="ACL337" s="3"/>
      <c r="ACM337" s="3"/>
      <c r="ACN337" s="3"/>
      <c r="ACO337" s="3"/>
      <c r="ACP337" s="3"/>
      <c r="ACQ337" s="3"/>
      <c r="ACR337" s="3"/>
      <c r="ACS337" s="3"/>
      <c r="ACT337" s="3"/>
      <c r="ACU337" s="3"/>
      <c r="ACV337" s="3"/>
      <c r="ACW337" s="3"/>
      <c r="ACX337" s="3"/>
      <c r="ACY337" s="3"/>
      <c r="ACZ337" s="3"/>
      <c r="ADA337" s="3"/>
      <c r="ADB337" s="3"/>
      <c r="ADC337" s="3"/>
      <c r="ADD337" s="3"/>
      <c r="ADE337" s="3"/>
      <c r="ADF337" s="3"/>
      <c r="ADG337" s="3"/>
      <c r="ADH337" s="3"/>
      <c r="ADI337" s="3"/>
      <c r="ADJ337" s="3"/>
      <c r="ADK337" s="3"/>
      <c r="ADL337" s="3"/>
      <c r="ADM337" s="3"/>
      <c r="ADN337" s="3"/>
      <c r="ADO337" s="3"/>
      <c r="ADP337" s="3"/>
      <c r="ADQ337" s="3"/>
      <c r="ADR337" s="3"/>
      <c r="ADS337" s="3"/>
      <c r="ADT337" s="3"/>
      <c r="ADU337" s="3"/>
      <c r="ADV337" s="3"/>
      <c r="ADW337" s="3"/>
      <c r="ADX337" s="3"/>
      <c r="ADY337" s="3"/>
      <c r="ADZ337" s="3"/>
      <c r="AEA337" s="3"/>
      <c r="AEB337" s="3"/>
      <c r="AEC337" s="3"/>
      <c r="AED337" s="3"/>
      <c r="AEE337" s="3"/>
      <c r="AEF337" s="3"/>
      <c r="AEG337" s="3"/>
      <c r="AEH337" s="3"/>
      <c r="AEI337" s="3"/>
      <c r="AEJ337" s="3"/>
      <c r="AEK337" s="3"/>
      <c r="AEL337" s="3"/>
      <c r="AEM337" s="3"/>
      <c r="AEN337" s="3"/>
      <c r="AEO337" s="3"/>
      <c r="AEP337" s="3"/>
      <c r="AEQ337" s="3"/>
      <c r="AER337" s="3"/>
      <c r="AES337" s="3"/>
      <c r="AET337" s="3"/>
      <c r="AEU337" s="3"/>
      <c r="AEV337" s="3"/>
      <c r="AEW337" s="3"/>
      <c r="AEX337" s="3"/>
      <c r="AEY337" s="3"/>
      <c r="AEZ337" s="3"/>
      <c r="AFA337" s="3"/>
      <c r="AFB337" s="3"/>
      <c r="AFC337" s="3"/>
      <c r="AFD337" s="3"/>
      <c r="AFE337" s="3"/>
      <c r="AFF337" s="3"/>
      <c r="AFG337" s="3"/>
      <c r="AFH337" s="3"/>
      <c r="AFI337" s="3"/>
      <c r="AFJ337" s="3"/>
      <c r="AFK337" s="3"/>
      <c r="AFL337" s="3"/>
      <c r="AFM337" s="3"/>
      <c r="AFN337" s="3"/>
      <c r="AFO337" s="3"/>
      <c r="AFP337" s="3"/>
      <c r="AFQ337" s="3"/>
      <c r="AFR337" s="3"/>
      <c r="AFS337" s="3"/>
      <c r="AFT337" s="3"/>
      <c r="AFU337" s="3"/>
      <c r="AFV337" s="3"/>
      <c r="AFW337" s="3"/>
      <c r="AFX337" s="3"/>
      <c r="AFY337" s="3"/>
      <c r="AFZ337" s="3"/>
      <c r="AGA337" s="3"/>
      <c r="AGB337" s="3"/>
      <c r="AGC337" s="3"/>
      <c r="AGD337" s="3"/>
      <c r="AGE337" s="3"/>
      <c r="AGF337" s="3"/>
      <c r="AGG337" s="3"/>
      <c r="AGH337" s="3"/>
      <c r="AGI337" s="3"/>
      <c r="AGJ337" s="3"/>
      <c r="AGK337" s="3"/>
      <c r="AGL337" s="3"/>
      <c r="AGM337" s="3"/>
      <c r="AGN337" s="3"/>
      <c r="AGO337" s="3"/>
      <c r="AGP337" s="3"/>
      <c r="AGQ337" s="3"/>
      <c r="AGR337" s="3"/>
      <c r="AGS337" s="3"/>
      <c r="AGT337" s="3"/>
      <c r="AGU337" s="3"/>
      <c r="AGV337" s="3"/>
      <c r="AGW337" s="3"/>
      <c r="AGX337" s="3"/>
      <c r="AGY337" s="3"/>
      <c r="AGZ337" s="3"/>
      <c r="AHA337" s="3"/>
      <c r="AHB337" s="3"/>
      <c r="AHC337" s="3"/>
      <c r="AHD337" s="3"/>
      <c r="AHE337" s="3"/>
      <c r="AHF337" s="3"/>
      <c r="AHG337" s="3"/>
      <c r="AHH337" s="3"/>
      <c r="AHI337" s="3"/>
      <c r="AHJ337" s="3"/>
      <c r="AHK337" s="3"/>
      <c r="AHL337" s="3"/>
      <c r="AHM337" s="3"/>
      <c r="AHN337" s="3"/>
      <c r="AHO337" s="3"/>
      <c r="AHP337" s="3"/>
      <c r="AHQ337" s="3"/>
      <c r="AHR337" s="3"/>
      <c r="AHS337" s="3"/>
      <c r="AHT337" s="3"/>
      <c r="AHU337" s="3"/>
      <c r="AHV337" s="3"/>
      <c r="AHW337" s="3"/>
      <c r="AHX337" s="3"/>
      <c r="AHY337" s="3"/>
      <c r="AHZ337" s="3"/>
      <c r="AIA337" s="3"/>
      <c r="AIB337" s="3"/>
      <c r="AIC337" s="3"/>
      <c r="AID337" s="3"/>
      <c r="AIE337" s="3"/>
      <c r="AIF337" s="3"/>
      <c r="AIG337" s="3"/>
      <c r="AIH337" s="3"/>
      <c r="AII337" s="3"/>
      <c r="AIJ337" s="3"/>
      <c r="AIK337" s="3"/>
      <c r="AIL337" s="3"/>
      <c r="AIM337" s="3"/>
      <c r="AIN337" s="3"/>
      <c r="AIO337" s="3"/>
      <c r="AIP337" s="3"/>
      <c r="AIQ337" s="3"/>
      <c r="AIR337" s="3"/>
      <c r="AIS337" s="3"/>
      <c r="AIT337" s="3"/>
      <c r="AIU337" s="3"/>
      <c r="AIV337" s="3"/>
      <c r="AIW337" s="3"/>
      <c r="AIX337" s="3"/>
      <c r="AIY337" s="3"/>
      <c r="AIZ337" s="3"/>
      <c r="AJA337" s="3"/>
      <c r="AJB337" s="3"/>
      <c r="AJC337" s="3"/>
      <c r="AJD337" s="3"/>
      <c r="AJE337" s="3"/>
      <c r="AJF337" s="3"/>
      <c r="AJG337" s="3"/>
      <c r="AJH337" s="3"/>
      <c r="AJI337" s="3"/>
      <c r="AJJ337" s="3"/>
      <c r="AJK337" s="3"/>
      <c r="AJL337" s="3"/>
      <c r="AJM337" s="3"/>
      <c r="AJN337" s="3"/>
      <c r="AJO337" s="3"/>
      <c r="AJP337" s="3"/>
      <c r="AJQ337" s="3"/>
      <c r="AJR337" s="3"/>
      <c r="AJS337" s="3"/>
      <c r="AJT337" s="3"/>
      <c r="AJU337" s="3"/>
      <c r="AJV337" s="3"/>
      <c r="AJW337" s="3"/>
      <c r="AJX337" s="3"/>
      <c r="AJY337" s="3"/>
      <c r="AJZ337" s="3"/>
      <c r="AKA337" s="3"/>
      <c r="AKB337" s="3"/>
      <c r="AKC337" s="3"/>
      <c r="AKD337" s="3"/>
      <c r="AKE337" s="3"/>
      <c r="AKF337" s="3"/>
      <c r="AKG337" s="3"/>
      <c r="AKH337" s="3"/>
      <c r="AKI337" s="3"/>
      <c r="AKJ337" s="3"/>
      <c r="AKK337" s="3"/>
      <c r="AKL337" s="3"/>
      <c r="AKM337" s="3"/>
      <c r="AKN337" s="3"/>
      <c r="AKO337" s="3"/>
      <c r="AKP337" s="3"/>
      <c r="AKQ337" s="3"/>
      <c r="AKR337" s="3"/>
      <c r="AKS337" s="3"/>
      <c r="AKT337" s="3"/>
      <c r="AKU337" s="3"/>
      <c r="AKV337" s="3"/>
      <c r="AKW337" s="3"/>
      <c r="AKX337" s="3"/>
      <c r="AKY337" s="3"/>
      <c r="AKZ337" s="3"/>
      <c r="ALA337" s="3"/>
      <c r="ALB337" s="3"/>
      <c r="ALC337" s="3"/>
      <c r="ALD337" s="3"/>
      <c r="ALE337" s="3"/>
      <c r="ALF337" s="3"/>
      <c r="ALG337" s="3"/>
      <c r="ALH337" s="3"/>
      <c r="ALI337" s="3"/>
      <c r="ALJ337" s="3"/>
      <c r="ALK337" s="3"/>
      <c r="ALL337" s="3"/>
      <c r="ALM337" s="3"/>
      <c r="ALN337" s="3"/>
      <c r="ALO337" s="3"/>
      <c r="ALP337" s="3"/>
      <c r="ALQ337" s="3"/>
      <c r="ALR337" s="3"/>
      <c r="ALS337" s="3"/>
      <c r="ALT337" s="3"/>
      <c r="ALU337" s="3"/>
      <c r="ALV337" s="3"/>
      <c r="ALW337" s="3"/>
      <c r="ALX337" s="3"/>
      <c r="ALY337" s="3"/>
      <c r="ALZ337" s="3"/>
      <c r="AMA337" s="3"/>
      <c r="AMB337" s="3"/>
      <c r="AMC337" s="3"/>
      <c r="AMD337" s="3"/>
      <c r="AME337" s="3"/>
      <c r="AMF337" s="3"/>
      <c r="AMG337" s="3"/>
      <c r="AMH337" s="3"/>
      <c r="AMI337" s="3"/>
      <c r="AMJ337" s="3"/>
    </row>
    <row r="338" spans="1:1024" customFormat="1" ht="16.149999999999999" customHeight="1" x14ac:dyDescent="0.25">
      <c r="A338" s="92"/>
      <c r="B338" s="211" t="s">
        <v>130</v>
      </c>
      <c r="C338" s="71"/>
      <c r="D338" s="71"/>
      <c r="E338" s="111" t="s">
        <v>272</v>
      </c>
      <c r="F338" s="71"/>
      <c r="G338" s="136">
        <v>0</v>
      </c>
      <c r="H338" s="136">
        <v>0</v>
      </c>
      <c r="I338" s="136">
        <v>0</v>
      </c>
      <c r="J338" s="136">
        <v>0</v>
      </c>
      <c r="K338" s="136">
        <v>0</v>
      </c>
      <c r="L338" s="136">
        <v>0</v>
      </c>
      <c r="M338" s="136">
        <v>0</v>
      </c>
      <c r="N338" s="71"/>
      <c r="O338" s="71"/>
      <c r="P338" s="18"/>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c r="GI338" s="3"/>
      <c r="GJ338" s="3"/>
      <c r="GK338" s="3"/>
      <c r="GL338" s="3"/>
      <c r="GM338" s="3"/>
      <c r="GN338" s="3"/>
      <c r="GO338" s="3"/>
      <c r="GP338" s="3"/>
      <c r="GQ338" s="3"/>
      <c r="GR338" s="3"/>
      <c r="GS338" s="3"/>
      <c r="GT338" s="3"/>
      <c r="GU338" s="3"/>
      <c r="GV338" s="3"/>
      <c r="GW338" s="3"/>
      <c r="GX338" s="3"/>
      <c r="GY338" s="3"/>
      <c r="GZ338" s="3"/>
      <c r="HA338" s="3"/>
      <c r="HB338" s="3"/>
      <c r="HC338" s="3"/>
      <c r="HD338" s="3"/>
      <c r="HE338" s="3"/>
      <c r="HF338" s="3"/>
      <c r="HG338" s="3"/>
      <c r="HH338" s="3"/>
      <c r="HI338" s="3"/>
      <c r="HJ338" s="3"/>
      <c r="HK338" s="3"/>
      <c r="HL338" s="3"/>
      <c r="HM338" s="3"/>
      <c r="HN338" s="3"/>
      <c r="HO338" s="3"/>
      <c r="HP338" s="3"/>
      <c r="HQ338" s="3"/>
      <c r="HR338" s="3"/>
      <c r="HS338" s="3"/>
      <c r="HT338" s="3"/>
      <c r="HU338" s="3"/>
      <c r="HV338" s="3"/>
      <c r="HW338" s="3"/>
      <c r="HX338" s="3"/>
      <c r="HY338" s="3"/>
      <c r="HZ338" s="3"/>
      <c r="IA338" s="3"/>
      <c r="IB338" s="3"/>
      <c r="IC338" s="3"/>
      <c r="ID338" s="3"/>
      <c r="IE338" s="3"/>
      <c r="IF338" s="3"/>
      <c r="IG338" s="3"/>
      <c r="IH338" s="3"/>
      <c r="II338" s="3"/>
      <c r="IJ338" s="3"/>
      <c r="IK338" s="3"/>
      <c r="IL338" s="3"/>
      <c r="IM338" s="3"/>
      <c r="IN338" s="3"/>
      <c r="IO338" s="3"/>
      <c r="IP338" s="3"/>
      <c r="IQ338" s="3"/>
      <c r="IR338" s="3"/>
      <c r="IS338" s="3"/>
      <c r="IT338" s="3"/>
      <c r="IU338" s="3"/>
      <c r="IV338" s="3"/>
      <c r="IW338" s="3"/>
      <c r="IX338" s="3"/>
      <c r="IY338" s="3"/>
      <c r="IZ338" s="3"/>
      <c r="JA338" s="3"/>
      <c r="JB338" s="3"/>
      <c r="JC338" s="3"/>
      <c r="JD338" s="3"/>
      <c r="JE338" s="3"/>
      <c r="JF338" s="3"/>
      <c r="JG338" s="3"/>
      <c r="JH338" s="3"/>
      <c r="JI338" s="3"/>
      <c r="JJ338" s="3"/>
      <c r="JK338" s="3"/>
      <c r="JL338" s="3"/>
      <c r="JM338" s="3"/>
      <c r="JN338" s="3"/>
      <c r="JO338" s="3"/>
      <c r="JP338" s="3"/>
      <c r="JQ338" s="3"/>
      <c r="JR338" s="3"/>
      <c r="JS338" s="3"/>
      <c r="JT338" s="3"/>
      <c r="JU338" s="3"/>
      <c r="JV338" s="3"/>
      <c r="JW338" s="3"/>
      <c r="JX338" s="3"/>
      <c r="JY338" s="3"/>
      <c r="JZ338" s="3"/>
      <c r="KA338" s="3"/>
      <c r="KB338" s="3"/>
      <c r="KC338" s="3"/>
      <c r="KD338" s="3"/>
      <c r="KE338" s="3"/>
      <c r="KF338" s="3"/>
      <c r="KG338" s="3"/>
      <c r="KH338" s="3"/>
      <c r="KI338" s="3"/>
      <c r="KJ338" s="3"/>
      <c r="KK338" s="3"/>
      <c r="KL338" s="3"/>
      <c r="KM338" s="3"/>
      <c r="KN338" s="3"/>
      <c r="KO338" s="3"/>
      <c r="KP338" s="3"/>
      <c r="KQ338" s="3"/>
      <c r="KR338" s="3"/>
      <c r="KS338" s="3"/>
      <c r="KT338" s="3"/>
      <c r="KU338" s="3"/>
      <c r="KV338" s="3"/>
      <c r="KW338" s="3"/>
      <c r="KX338" s="3"/>
      <c r="KY338" s="3"/>
      <c r="KZ338" s="3"/>
      <c r="LA338" s="3"/>
      <c r="LB338" s="3"/>
      <c r="LC338" s="3"/>
      <c r="LD338" s="3"/>
      <c r="LE338" s="3"/>
      <c r="LF338" s="3"/>
      <c r="LG338" s="3"/>
      <c r="LH338" s="3"/>
      <c r="LI338" s="3"/>
      <c r="LJ338" s="3"/>
      <c r="LK338" s="3"/>
      <c r="LL338" s="3"/>
      <c r="LM338" s="3"/>
      <c r="LN338" s="3"/>
      <c r="LO338" s="3"/>
      <c r="LP338" s="3"/>
      <c r="LQ338" s="3"/>
      <c r="LR338" s="3"/>
      <c r="LS338" s="3"/>
      <c r="LT338" s="3"/>
      <c r="LU338" s="3"/>
      <c r="LV338" s="3"/>
      <c r="LW338" s="3"/>
      <c r="LX338" s="3"/>
      <c r="LY338" s="3"/>
      <c r="LZ338" s="3"/>
      <c r="MA338" s="3"/>
      <c r="MB338" s="3"/>
      <c r="MC338" s="3"/>
      <c r="MD338" s="3"/>
      <c r="ME338" s="3"/>
      <c r="MF338" s="3"/>
      <c r="MG338" s="3"/>
      <c r="MH338" s="3"/>
      <c r="MI338" s="3"/>
      <c r="MJ338" s="3"/>
      <c r="MK338" s="3"/>
      <c r="ML338" s="3"/>
      <c r="MM338" s="3"/>
      <c r="MN338" s="3"/>
      <c r="MO338" s="3"/>
      <c r="MP338" s="3"/>
      <c r="MQ338" s="3"/>
      <c r="MR338" s="3"/>
      <c r="MS338" s="3"/>
      <c r="MT338" s="3"/>
      <c r="MU338" s="3"/>
      <c r="MV338" s="3"/>
      <c r="MW338" s="3"/>
      <c r="MX338" s="3"/>
      <c r="MY338" s="3"/>
      <c r="MZ338" s="3"/>
      <c r="NA338" s="3"/>
      <c r="NB338" s="3"/>
      <c r="NC338" s="3"/>
      <c r="ND338" s="3"/>
      <c r="NE338" s="3"/>
      <c r="NF338" s="3"/>
      <c r="NG338" s="3"/>
      <c r="NH338" s="3"/>
      <c r="NI338" s="3"/>
      <c r="NJ338" s="3"/>
      <c r="NK338" s="3"/>
      <c r="NL338" s="3"/>
      <c r="NM338" s="3"/>
      <c r="NN338" s="3"/>
      <c r="NO338" s="3"/>
      <c r="NP338" s="3"/>
      <c r="NQ338" s="3"/>
      <c r="NR338" s="3"/>
      <c r="NS338" s="3"/>
      <c r="NT338" s="3"/>
      <c r="NU338" s="3"/>
      <c r="NV338" s="3"/>
      <c r="NW338" s="3"/>
      <c r="NX338" s="3"/>
      <c r="NY338" s="3"/>
      <c r="NZ338" s="3"/>
      <c r="OA338" s="3"/>
      <c r="OB338" s="3"/>
      <c r="OC338" s="3"/>
      <c r="OD338" s="3"/>
      <c r="OE338" s="3"/>
      <c r="OF338" s="3"/>
      <c r="OG338" s="3"/>
      <c r="OH338" s="3"/>
      <c r="OI338" s="3"/>
      <c r="OJ338" s="3"/>
      <c r="OK338" s="3"/>
      <c r="OL338" s="3"/>
      <c r="OM338" s="3"/>
      <c r="ON338" s="3"/>
      <c r="OO338" s="3"/>
      <c r="OP338" s="3"/>
      <c r="OQ338" s="3"/>
      <c r="OR338" s="3"/>
      <c r="OS338" s="3"/>
      <c r="OT338" s="3"/>
      <c r="OU338" s="3"/>
      <c r="OV338" s="3"/>
      <c r="OW338" s="3"/>
      <c r="OX338" s="3"/>
      <c r="OY338" s="3"/>
      <c r="OZ338" s="3"/>
      <c r="PA338" s="3"/>
      <c r="PB338" s="3"/>
      <c r="PC338" s="3"/>
      <c r="PD338" s="3"/>
      <c r="PE338" s="3"/>
      <c r="PF338" s="3"/>
      <c r="PG338" s="3"/>
      <c r="PH338" s="3"/>
      <c r="PI338" s="3"/>
      <c r="PJ338" s="3"/>
      <c r="PK338" s="3"/>
      <c r="PL338" s="3"/>
      <c r="PM338" s="3"/>
      <c r="PN338" s="3"/>
      <c r="PO338" s="3"/>
      <c r="PP338" s="3"/>
      <c r="PQ338" s="3"/>
      <c r="PR338" s="3"/>
      <c r="PS338" s="3"/>
      <c r="PT338" s="3"/>
      <c r="PU338" s="3"/>
      <c r="PV338" s="3"/>
      <c r="PW338" s="3"/>
      <c r="PX338" s="3"/>
      <c r="PY338" s="3"/>
      <c r="PZ338" s="3"/>
      <c r="QA338" s="3"/>
      <c r="QB338" s="3"/>
      <c r="QC338" s="3"/>
      <c r="QD338" s="3"/>
      <c r="QE338" s="3"/>
      <c r="QF338" s="3"/>
      <c r="QG338" s="3"/>
      <c r="QH338" s="3"/>
      <c r="QI338" s="3"/>
      <c r="QJ338" s="3"/>
      <c r="QK338" s="3"/>
      <c r="QL338" s="3"/>
      <c r="QM338" s="3"/>
      <c r="QN338" s="3"/>
      <c r="QO338" s="3"/>
      <c r="QP338" s="3"/>
      <c r="QQ338" s="3"/>
      <c r="QR338" s="3"/>
      <c r="QS338" s="3"/>
      <c r="QT338" s="3"/>
      <c r="QU338" s="3"/>
      <c r="QV338" s="3"/>
      <c r="QW338" s="3"/>
      <c r="QX338" s="3"/>
      <c r="QY338" s="3"/>
      <c r="QZ338" s="3"/>
      <c r="RA338" s="3"/>
      <c r="RB338" s="3"/>
      <c r="RC338" s="3"/>
      <c r="RD338" s="3"/>
      <c r="RE338" s="3"/>
      <c r="RF338" s="3"/>
      <c r="RG338" s="3"/>
      <c r="RH338" s="3"/>
      <c r="RI338" s="3"/>
      <c r="RJ338" s="3"/>
      <c r="RK338" s="3"/>
      <c r="RL338" s="3"/>
      <c r="RM338" s="3"/>
      <c r="RN338" s="3"/>
      <c r="RO338" s="3"/>
      <c r="RP338" s="3"/>
      <c r="RQ338" s="3"/>
      <c r="RR338" s="3"/>
      <c r="RS338" s="3"/>
      <c r="RT338" s="3"/>
      <c r="RU338" s="3"/>
      <c r="RV338" s="3"/>
      <c r="RW338" s="3"/>
      <c r="RX338" s="3"/>
      <c r="RY338" s="3"/>
      <c r="RZ338" s="3"/>
      <c r="SA338" s="3"/>
      <c r="SB338" s="3"/>
      <c r="SC338" s="3"/>
      <c r="SD338" s="3"/>
      <c r="SE338" s="3"/>
      <c r="SF338" s="3"/>
      <c r="SG338" s="3"/>
      <c r="SH338" s="3"/>
      <c r="SI338" s="3"/>
      <c r="SJ338" s="3"/>
      <c r="SK338" s="3"/>
      <c r="SL338" s="3"/>
      <c r="SM338" s="3"/>
      <c r="SN338" s="3"/>
      <c r="SO338" s="3"/>
      <c r="SP338" s="3"/>
      <c r="SQ338" s="3"/>
      <c r="SR338" s="3"/>
      <c r="SS338" s="3"/>
      <c r="ST338" s="3"/>
      <c r="SU338" s="3"/>
      <c r="SV338" s="3"/>
      <c r="SW338" s="3"/>
      <c r="SX338" s="3"/>
      <c r="SY338" s="3"/>
      <c r="SZ338" s="3"/>
      <c r="TA338" s="3"/>
      <c r="TB338" s="3"/>
      <c r="TC338" s="3"/>
      <c r="TD338" s="3"/>
      <c r="TE338" s="3"/>
      <c r="TF338" s="3"/>
      <c r="TG338" s="3"/>
      <c r="TH338" s="3"/>
      <c r="TI338" s="3"/>
      <c r="TJ338" s="3"/>
      <c r="TK338" s="3"/>
      <c r="TL338" s="3"/>
      <c r="TM338" s="3"/>
      <c r="TN338" s="3"/>
      <c r="TO338" s="3"/>
      <c r="TP338" s="3"/>
      <c r="TQ338" s="3"/>
      <c r="TR338" s="3"/>
      <c r="TS338" s="3"/>
      <c r="TT338" s="3"/>
      <c r="TU338" s="3"/>
      <c r="TV338" s="3"/>
      <c r="TW338" s="3"/>
      <c r="TX338" s="3"/>
      <c r="TY338" s="3"/>
      <c r="TZ338" s="3"/>
      <c r="UA338" s="3"/>
      <c r="UB338" s="3"/>
      <c r="UC338" s="3"/>
      <c r="UD338" s="3"/>
      <c r="UE338" s="3"/>
      <c r="UF338" s="3"/>
      <c r="UG338" s="3"/>
      <c r="UH338" s="3"/>
      <c r="UI338" s="3"/>
      <c r="UJ338" s="3"/>
      <c r="UK338" s="3"/>
      <c r="UL338" s="3"/>
      <c r="UM338" s="3"/>
      <c r="UN338" s="3"/>
      <c r="UO338" s="3"/>
      <c r="UP338" s="3"/>
      <c r="UQ338" s="3"/>
      <c r="UR338" s="3"/>
      <c r="US338" s="3"/>
      <c r="UT338" s="3"/>
      <c r="UU338" s="3"/>
      <c r="UV338" s="3"/>
      <c r="UW338" s="3"/>
      <c r="UX338" s="3"/>
      <c r="UY338" s="3"/>
      <c r="UZ338" s="3"/>
      <c r="VA338" s="3"/>
      <c r="VB338" s="3"/>
      <c r="VC338" s="3"/>
      <c r="VD338" s="3"/>
      <c r="VE338" s="3"/>
      <c r="VF338" s="3"/>
      <c r="VG338" s="3"/>
      <c r="VH338" s="3"/>
      <c r="VI338" s="3"/>
      <c r="VJ338" s="3"/>
      <c r="VK338" s="3"/>
      <c r="VL338" s="3"/>
      <c r="VM338" s="3"/>
      <c r="VN338" s="3"/>
      <c r="VO338" s="3"/>
      <c r="VP338" s="3"/>
      <c r="VQ338" s="3"/>
      <c r="VR338" s="3"/>
      <c r="VS338" s="3"/>
      <c r="VT338" s="3"/>
      <c r="VU338" s="3"/>
      <c r="VV338" s="3"/>
      <c r="VW338" s="3"/>
      <c r="VX338" s="3"/>
      <c r="VY338" s="3"/>
      <c r="VZ338" s="3"/>
      <c r="WA338" s="3"/>
      <c r="WB338" s="3"/>
      <c r="WC338" s="3"/>
      <c r="WD338" s="3"/>
      <c r="WE338" s="3"/>
      <c r="WF338" s="3"/>
      <c r="WG338" s="3"/>
      <c r="WH338" s="3"/>
      <c r="WI338" s="3"/>
      <c r="WJ338" s="3"/>
      <c r="WK338" s="3"/>
      <c r="WL338" s="3"/>
      <c r="WM338" s="3"/>
      <c r="WN338" s="3"/>
      <c r="WO338" s="3"/>
      <c r="WP338" s="3"/>
      <c r="WQ338" s="3"/>
      <c r="WR338" s="3"/>
      <c r="WS338" s="3"/>
      <c r="WT338" s="3"/>
      <c r="WU338" s="3"/>
      <c r="WV338" s="3"/>
      <c r="WW338" s="3"/>
      <c r="WX338" s="3"/>
      <c r="WY338" s="3"/>
      <c r="WZ338" s="3"/>
      <c r="XA338" s="3"/>
      <c r="XB338" s="3"/>
      <c r="XC338" s="3"/>
      <c r="XD338" s="3"/>
      <c r="XE338" s="3"/>
      <c r="XF338" s="3"/>
      <c r="XG338" s="3"/>
      <c r="XH338" s="3"/>
      <c r="XI338" s="3"/>
      <c r="XJ338" s="3"/>
      <c r="XK338" s="3"/>
      <c r="XL338" s="3"/>
      <c r="XM338" s="3"/>
      <c r="XN338" s="3"/>
      <c r="XO338" s="3"/>
      <c r="XP338" s="3"/>
      <c r="XQ338" s="3"/>
      <c r="XR338" s="3"/>
      <c r="XS338" s="3"/>
      <c r="XT338" s="3"/>
      <c r="XU338" s="3"/>
      <c r="XV338" s="3"/>
      <c r="XW338" s="3"/>
      <c r="XX338" s="3"/>
      <c r="XY338" s="3"/>
      <c r="XZ338" s="3"/>
      <c r="YA338" s="3"/>
      <c r="YB338" s="3"/>
      <c r="YC338" s="3"/>
      <c r="YD338" s="3"/>
      <c r="YE338" s="3"/>
      <c r="YF338" s="3"/>
      <c r="YG338" s="3"/>
      <c r="YH338" s="3"/>
      <c r="YI338" s="3"/>
      <c r="YJ338" s="3"/>
      <c r="YK338" s="3"/>
      <c r="YL338" s="3"/>
      <c r="YM338" s="3"/>
      <c r="YN338" s="3"/>
      <c r="YO338" s="3"/>
      <c r="YP338" s="3"/>
      <c r="YQ338" s="3"/>
      <c r="YR338" s="3"/>
      <c r="YS338" s="3"/>
      <c r="YT338" s="3"/>
      <c r="YU338" s="3"/>
      <c r="YV338" s="3"/>
      <c r="YW338" s="3"/>
      <c r="YX338" s="3"/>
      <c r="YY338" s="3"/>
      <c r="YZ338" s="3"/>
      <c r="ZA338" s="3"/>
      <c r="ZB338" s="3"/>
      <c r="ZC338" s="3"/>
      <c r="ZD338" s="3"/>
      <c r="ZE338" s="3"/>
      <c r="ZF338" s="3"/>
      <c r="ZG338" s="3"/>
      <c r="ZH338" s="3"/>
      <c r="ZI338" s="3"/>
      <c r="ZJ338" s="3"/>
      <c r="ZK338" s="3"/>
      <c r="ZL338" s="3"/>
      <c r="ZM338" s="3"/>
      <c r="ZN338" s="3"/>
      <c r="ZO338" s="3"/>
      <c r="ZP338" s="3"/>
      <c r="ZQ338" s="3"/>
      <c r="ZR338" s="3"/>
      <c r="ZS338" s="3"/>
      <c r="ZT338" s="3"/>
      <c r="ZU338" s="3"/>
      <c r="ZV338" s="3"/>
      <c r="ZW338" s="3"/>
      <c r="ZX338" s="3"/>
      <c r="ZY338" s="3"/>
      <c r="ZZ338" s="3"/>
      <c r="AAA338" s="3"/>
      <c r="AAB338" s="3"/>
      <c r="AAC338" s="3"/>
      <c r="AAD338" s="3"/>
      <c r="AAE338" s="3"/>
      <c r="AAF338" s="3"/>
      <c r="AAG338" s="3"/>
      <c r="AAH338" s="3"/>
      <c r="AAI338" s="3"/>
      <c r="AAJ338" s="3"/>
      <c r="AAK338" s="3"/>
      <c r="AAL338" s="3"/>
      <c r="AAM338" s="3"/>
      <c r="AAN338" s="3"/>
      <c r="AAO338" s="3"/>
      <c r="AAP338" s="3"/>
      <c r="AAQ338" s="3"/>
      <c r="AAR338" s="3"/>
      <c r="AAS338" s="3"/>
      <c r="AAT338" s="3"/>
      <c r="AAU338" s="3"/>
      <c r="AAV338" s="3"/>
      <c r="AAW338" s="3"/>
      <c r="AAX338" s="3"/>
      <c r="AAY338" s="3"/>
      <c r="AAZ338" s="3"/>
      <c r="ABA338" s="3"/>
      <c r="ABB338" s="3"/>
      <c r="ABC338" s="3"/>
      <c r="ABD338" s="3"/>
      <c r="ABE338" s="3"/>
      <c r="ABF338" s="3"/>
      <c r="ABG338" s="3"/>
      <c r="ABH338" s="3"/>
      <c r="ABI338" s="3"/>
      <c r="ABJ338" s="3"/>
      <c r="ABK338" s="3"/>
      <c r="ABL338" s="3"/>
      <c r="ABM338" s="3"/>
      <c r="ABN338" s="3"/>
      <c r="ABO338" s="3"/>
      <c r="ABP338" s="3"/>
      <c r="ABQ338" s="3"/>
      <c r="ABR338" s="3"/>
      <c r="ABS338" s="3"/>
      <c r="ABT338" s="3"/>
      <c r="ABU338" s="3"/>
      <c r="ABV338" s="3"/>
      <c r="ABW338" s="3"/>
      <c r="ABX338" s="3"/>
      <c r="ABY338" s="3"/>
      <c r="ABZ338" s="3"/>
      <c r="ACA338" s="3"/>
      <c r="ACB338" s="3"/>
      <c r="ACC338" s="3"/>
      <c r="ACD338" s="3"/>
      <c r="ACE338" s="3"/>
      <c r="ACF338" s="3"/>
      <c r="ACG338" s="3"/>
      <c r="ACH338" s="3"/>
      <c r="ACI338" s="3"/>
      <c r="ACJ338" s="3"/>
      <c r="ACK338" s="3"/>
      <c r="ACL338" s="3"/>
      <c r="ACM338" s="3"/>
      <c r="ACN338" s="3"/>
      <c r="ACO338" s="3"/>
      <c r="ACP338" s="3"/>
      <c r="ACQ338" s="3"/>
      <c r="ACR338" s="3"/>
      <c r="ACS338" s="3"/>
      <c r="ACT338" s="3"/>
      <c r="ACU338" s="3"/>
      <c r="ACV338" s="3"/>
      <c r="ACW338" s="3"/>
      <c r="ACX338" s="3"/>
      <c r="ACY338" s="3"/>
      <c r="ACZ338" s="3"/>
      <c r="ADA338" s="3"/>
      <c r="ADB338" s="3"/>
      <c r="ADC338" s="3"/>
      <c r="ADD338" s="3"/>
      <c r="ADE338" s="3"/>
      <c r="ADF338" s="3"/>
      <c r="ADG338" s="3"/>
      <c r="ADH338" s="3"/>
      <c r="ADI338" s="3"/>
      <c r="ADJ338" s="3"/>
      <c r="ADK338" s="3"/>
      <c r="ADL338" s="3"/>
      <c r="ADM338" s="3"/>
      <c r="ADN338" s="3"/>
      <c r="ADO338" s="3"/>
      <c r="ADP338" s="3"/>
      <c r="ADQ338" s="3"/>
      <c r="ADR338" s="3"/>
      <c r="ADS338" s="3"/>
      <c r="ADT338" s="3"/>
      <c r="ADU338" s="3"/>
      <c r="ADV338" s="3"/>
      <c r="ADW338" s="3"/>
      <c r="ADX338" s="3"/>
      <c r="ADY338" s="3"/>
      <c r="ADZ338" s="3"/>
      <c r="AEA338" s="3"/>
      <c r="AEB338" s="3"/>
      <c r="AEC338" s="3"/>
      <c r="AED338" s="3"/>
      <c r="AEE338" s="3"/>
      <c r="AEF338" s="3"/>
      <c r="AEG338" s="3"/>
      <c r="AEH338" s="3"/>
      <c r="AEI338" s="3"/>
      <c r="AEJ338" s="3"/>
      <c r="AEK338" s="3"/>
      <c r="AEL338" s="3"/>
      <c r="AEM338" s="3"/>
      <c r="AEN338" s="3"/>
      <c r="AEO338" s="3"/>
      <c r="AEP338" s="3"/>
      <c r="AEQ338" s="3"/>
      <c r="AER338" s="3"/>
      <c r="AES338" s="3"/>
      <c r="AET338" s="3"/>
      <c r="AEU338" s="3"/>
      <c r="AEV338" s="3"/>
      <c r="AEW338" s="3"/>
      <c r="AEX338" s="3"/>
      <c r="AEY338" s="3"/>
      <c r="AEZ338" s="3"/>
      <c r="AFA338" s="3"/>
      <c r="AFB338" s="3"/>
      <c r="AFC338" s="3"/>
      <c r="AFD338" s="3"/>
      <c r="AFE338" s="3"/>
      <c r="AFF338" s="3"/>
      <c r="AFG338" s="3"/>
      <c r="AFH338" s="3"/>
      <c r="AFI338" s="3"/>
      <c r="AFJ338" s="3"/>
      <c r="AFK338" s="3"/>
      <c r="AFL338" s="3"/>
      <c r="AFM338" s="3"/>
      <c r="AFN338" s="3"/>
      <c r="AFO338" s="3"/>
      <c r="AFP338" s="3"/>
      <c r="AFQ338" s="3"/>
      <c r="AFR338" s="3"/>
      <c r="AFS338" s="3"/>
      <c r="AFT338" s="3"/>
      <c r="AFU338" s="3"/>
      <c r="AFV338" s="3"/>
      <c r="AFW338" s="3"/>
      <c r="AFX338" s="3"/>
      <c r="AFY338" s="3"/>
      <c r="AFZ338" s="3"/>
      <c r="AGA338" s="3"/>
      <c r="AGB338" s="3"/>
      <c r="AGC338" s="3"/>
      <c r="AGD338" s="3"/>
      <c r="AGE338" s="3"/>
      <c r="AGF338" s="3"/>
      <c r="AGG338" s="3"/>
      <c r="AGH338" s="3"/>
      <c r="AGI338" s="3"/>
      <c r="AGJ338" s="3"/>
      <c r="AGK338" s="3"/>
      <c r="AGL338" s="3"/>
      <c r="AGM338" s="3"/>
      <c r="AGN338" s="3"/>
      <c r="AGO338" s="3"/>
      <c r="AGP338" s="3"/>
      <c r="AGQ338" s="3"/>
      <c r="AGR338" s="3"/>
      <c r="AGS338" s="3"/>
      <c r="AGT338" s="3"/>
      <c r="AGU338" s="3"/>
      <c r="AGV338" s="3"/>
      <c r="AGW338" s="3"/>
      <c r="AGX338" s="3"/>
      <c r="AGY338" s="3"/>
      <c r="AGZ338" s="3"/>
      <c r="AHA338" s="3"/>
      <c r="AHB338" s="3"/>
      <c r="AHC338" s="3"/>
      <c r="AHD338" s="3"/>
      <c r="AHE338" s="3"/>
      <c r="AHF338" s="3"/>
      <c r="AHG338" s="3"/>
      <c r="AHH338" s="3"/>
      <c r="AHI338" s="3"/>
      <c r="AHJ338" s="3"/>
      <c r="AHK338" s="3"/>
      <c r="AHL338" s="3"/>
      <c r="AHM338" s="3"/>
      <c r="AHN338" s="3"/>
      <c r="AHO338" s="3"/>
      <c r="AHP338" s="3"/>
      <c r="AHQ338" s="3"/>
      <c r="AHR338" s="3"/>
      <c r="AHS338" s="3"/>
      <c r="AHT338" s="3"/>
      <c r="AHU338" s="3"/>
      <c r="AHV338" s="3"/>
      <c r="AHW338" s="3"/>
      <c r="AHX338" s="3"/>
      <c r="AHY338" s="3"/>
      <c r="AHZ338" s="3"/>
      <c r="AIA338" s="3"/>
      <c r="AIB338" s="3"/>
      <c r="AIC338" s="3"/>
      <c r="AID338" s="3"/>
      <c r="AIE338" s="3"/>
      <c r="AIF338" s="3"/>
      <c r="AIG338" s="3"/>
      <c r="AIH338" s="3"/>
      <c r="AII338" s="3"/>
      <c r="AIJ338" s="3"/>
      <c r="AIK338" s="3"/>
      <c r="AIL338" s="3"/>
      <c r="AIM338" s="3"/>
      <c r="AIN338" s="3"/>
      <c r="AIO338" s="3"/>
      <c r="AIP338" s="3"/>
      <c r="AIQ338" s="3"/>
      <c r="AIR338" s="3"/>
      <c r="AIS338" s="3"/>
      <c r="AIT338" s="3"/>
      <c r="AIU338" s="3"/>
      <c r="AIV338" s="3"/>
      <c r="AIW338" s="3"/>
      <c r="AIX338" s="3"/>
      <c r="AIY338" s="3"/>
      <c r="AIZ338" s="3"/>
      <c r="AJA338" s="3"/>
      <c r="AJB338" s="3"/>
      <c r="AJC338" s="3"/>
      <c r="AJD338" s="3"/>
      <c r="AJE338" s="3"/>
      <c r="AJF338" s="3"/>
      <c r="AJG338" s="3"/>
      <c r="AJH338" s="3"/>
      <c r="AJI338" s="3"/>
      <c r="AJJ338" s="3"/>
      <c r="AJK338" s="3"/>
      <c r="AJL338" s="3"/>
      <c r="AJM338" s="3"/>
      <c r="AJN338" s="3"/>
      <c r="AJO338" s="3"/>
      <c r="AJP338" s="3"/>
      <c r="AJQ338" s="3"/>
      <c r="AJR338" s="3"/>
      <c r="AJS338" s="3"/>
      <c r="AJT338" s="3"/>
      <c r="AJU338" s="3"/>
      <c r="AJV338" s="3"/>
      <c r="AJW338" s="3"/>
      <c r="AJX338" s="3"/>
      <c r="AJY338" s="3"/>
      <c r="AJZ338" s="3"/>
      <c r="AKA338" s="3"/>
      <c r="AKB338" s="3"/>
      <c r="AKC338" s="3"/>
      <c r="AKD338" s="3"/>
      <c r="AKE338" s="3"/>
      <c r="AKF338" s="3"/>
      <c r="AKG338" s="3"/>
      <c r="AKH338" s="3"/>
      <c r="AKI338" s="3"/>
      <c r="AKJ338" s="3"/>
      <c r="AKK338" s="3"/>
      <c r="AKL338" s="3"/>
      <c r="AKM338" s="3"/>
      <c r="AKN338" s="3"/>
      <c r="AKO338" s="3"/>
      <c r="AKP338" s="3"/>
      <c r="AKQ338" s="3"/>
      <c r="AKR338" s="3"/>
      <c r="AKS338" s="3"/>
      <c r="AKT338" s="3"/>
      <c r="AKU338" s="3"/>
      <c r="AKV338" s="3"/>
      <c r="AKW338" s="3"/>
      <c r="AKX338" s="3"/>
      <c r="AKY338" s="3"/>
      <c r="AKZ338" s="3"/>
      <c r="ALA338" s="3"/>
      <c r="ALB338" s="3"/>
      <c r="ALC338" s="3"/>
      <c r="ALD338" s="3"/>
      <c r="ALE338" s="3"/>
      <c r="ALF338" s="3"/>
      <c r="ALG338" s="3"/>
      <c r="ALH338" s="3"/>
      <c r="ALI338" s="3"/>
      <c r="ALJ338" s="3"/>
      <c r="ALK338" s="3"/>
      <c r="ALL338" s="3"/>
      <c r="ALM338" s="3"/>
      <c r="ALN338" s="3"/>
      <c r="ALO338" s="3"/>
      <c r="ALP338" s="3"/>
      <c r="ALQ338" s="3"/>
      <c r="ALR338" s="3"/>
      <c r="ALS338" s="3"/>
      <c r="ALT338" s="3"/>
      <c r="ALU338" s="3"/>
      <c r="ALV338" s="3"/>
      <c r="ALW338" s="3"/>
      <c r="ALX338" s="3"/>
      <c r="ALY338" s="3"/>
      <c r="ALZ338" s="3"/>
      <c r="AMA338" s="3"/>
      <c r="AMB338" s="3"/>
      <c r="AMC338" s="3"/>
      <c r="AMD338" s="3"/>
      <c r="AME338" s="3"/>
      <c r="AMF338" s="3"/>
      <c r="AMG338" s="3"/>
      <c r="AMH338" s="3"/>
      <c r="AMI338" s="3"/>
      <c r="AMJ338" s="3"/>
    </row>
    <row r="339" spans="1:1024" customFormat="1" ht="16.149999999999999" customHeight="1" x14ac:dyDescent="0.25">
      <c r="A339" s="92"/>
      <c r="B339" s="211" t="s">
        <v>123</v>
      </c>
      <c r="C339" s="71"/>
      <c r="D339" s="71"/>
      <c r="E339" s="111" t="s">
        <v>272</v>
      </c>
      <c r="F339" s="71"/>
      <c r="G339" s="136">
        <v>0</v>
      </c>
      <c r="H339" s="136">
        <v>0</v>
      </c>
      <c r="I339" s="136">
        <v>0</v>
      </c>
      <c r="J339" s="136">
        <v>0</v>
      </c>
      <c r="K339" s="136">
        <v>0</v>
      </c>
      <c r="L339" s="136">
        <v>0</v>
      </c>
      <c r="M339" s="136">
        <v>0</v>
      </c>
      <c r="N339" s="71"/>
      <c r="O339" s="71"/>
      <c r="P339" s="18"/>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c r="GN339" s="3"/>
      <c r="GO339" s="3"/>
      <c r="GP339" s="3"/>
      <c r="GQ339" s="3"/>
      <c r="GR339" s="3"/>
      <c r="GS339" s="3"/>
      <c r="GT339" s="3"/>
      <c r="GU339" s="3"/>
      <c r="GV339" s="3"/>
      <c r="GW339" s="3"/>
      <c r="GX339" s="3"/>
      <c r="GY339" s="3"/>
      <c r="GZ339" s="3"/>
      <c r="HA339" s="3"/>
      <c r="HB339" s="3"/>
      <c r="HC339" s="3"/>
      <c r="HD339" s="3"/>
      <c r="HE339" s="3"/>
      <c r="HF339" s="3"/>
      <c r="HG339" s="3"/>
      <c r="HH339" s="3"/>
      <c r="HI339" s="3"/>
      <c r="HJ339" s="3"/>
      <c r="HK339" s="3"/>
      <c r="HL339" s="3"/>
      <c r="HM339" s="3"/>
      <c r="HN339" s="3"/>
      <c r="HO339" s="3"/>
      <c r="HP339" s="3"/>
      <c r="HQ339" s="3"/>
      <c r="HR339" s="3"/>
      <c r="HS339" s="3"/>
      <c r="HT339" s="3"/>
      <c r="HU339" s="3"/>
      <c r="HV339" s="3"/>
      <c r="HW339" s="3"/>
      <c r="HX339" s="3"/>
      <c r="HY339" s="3"/>
      <c r="HZ339" s="3"/>
      <c r="IA339" s="3"/>
      <c r="IB339" s="3"/>
      <c r="IC339" s="3"/>
      <c r="ID339" s="3"/>
      <c r="IE339" s="3"/>
      <c r="IF339" s="3"/>
      <c r="IG339" s="3"/>
      <c r="IH339" s="3"/>
      <c r="II339" s="3"/>
      <c r="IJ339" s="3"/>
      <c r="IK339" s="3"/>
      <c r="IL339" s="3"/>
      <c r="IM339" s="3"/>
      <c r="IN339" s="3"/>
      <c r="IO339" s="3"/>
      <c r="IP339" s="3"/>
      <c r="IQ339" s="3"/>
      <c r="IR339" s="3"/>
      <c r="IS339" s="3"/>
      <c r="IT339" s="3"/>
      <c r="IU339" s="3"/>
      <c r="IV339" s="3"/>
      <c r="IW339" s="3"/>
      <c r="IX339" s="3"/>
      <c r="IY339" s="3"/>
      <c r="IZ339" s="3"/>
      <c r="JA339" s="3"/>
      <c r="JB339" s="3"/>
      <c r="JC339" s="3"/>
      <c r="JD339" s="3"/>
      <c r="JE339" s="3"/>
      <c r="JF339" s="3"/>
      <c r="JG339" s="3"/>
      <c r="JH339" s="3"/>
      <c r="JI339" s="3"/>
      <c r="JJ339" s="3"/>
      <c r="JK339" s="3"/>
      <c r="JL339" s="3"/>
      <c r="JM339" s="3"/>
      <c r="JN339" s="3"/>
      <c r="JO339" s="3"/>
      <c r="JP339" s="3"/>
      <c r="JQ339" s="3"/>
      <c r="JR339" s="3"/>
      <c r="JS339" s="3"/>
      <c r="JT339" s="3"/>
      <c r="JU339" s="3"/>
      <c r="JV339" s="3"/>
      <c r="JW339" s="3"/>
      <c r="JX339" s="3"/>
      <c r="JY339" s="3"/>
      <c r="JZ339" s="3"/>
      <c r="KA339" s="3"/>
      <c r="KB339" s="3"/>
      <c r="KC339" s="3"/>
      <c r="KD339" s="3"/>
      <c r="KE339" s="3"/>
      <c r="KF339" s="3"/>
      <c r="KG339" s="3"/>
      <c r="KH339" s="3"/>
      <c r="KI339" s="3"/>
      <c r="KJ339" s="3"/>
      <c r="KK339" s="3"/>
      <c r="KL339" s="3"/>
      <c r="KM339" s="3"/>
      <c r="KN339" s="3"/>
      <c r="KO339" s="3"/>
      <c r="KP339" s="3"/>
      <c r="KQ339" s="3"/>
      <c r="KR339" s="3"/>
      <c r="KS339" s="3"/>
      <c r="KT339" s="3"/>
      <c r="KU339" s="3"/>
      <c r="KV339" s="3"/>
      <c r="KW339" s="3"/>
      <c r="KX339" s="3"/>
      <c r="KY339" s="3"/>
      <c r="KZ339" s="3"/>
      <c r="LA339" s="3"/>
      <c r="LB339" s="3"/>
      <c r="LC339" s="3"/>
      <c r="LD339" s="3"/>
      <c r="LE339" s="3"/>
      <c r="LF339" s="3"/>
      <c r="LG339" s="3"/>
      <c r="LH339" s="3"/>
      <c r="LI339" s="3"/>
      <c r="LJ339" s="3"/>
      <c r="LK339" s="3"/>
      <c r="LL339" s="3"/>
      <c r="LM339" s="3"/>
      <c r="LN339" s="3"/>
      <c r="LO339" s="3"/>
      <c r="LP339" s="3"/>
      <c r="LQ339" s="3"/>
      <c r="LR339" s="3"/>
      <c r="LS339" s="3"/>
      <c r="LT339" s="3"/>
      <c r="LU339" s="3"/>
      <c r="LV339" s="3"/>
      <c r="LW339" s="3"/>
      <c r="LX339" s="3"/>
      <c r="LY339" s="3"/>
      <c r="LZ339" s="3"/>
      <c r="MA339" s="3"/>
      <c r="MB339" s="3"/>
      <c r="MC339" s="3"/>
      <c r="MD339" s="3"/>
      <c r="ME339" s="3"/>
      <c r="MF339" s="3"/>
      <c r="MG339" s="3"/>
      <c r="MH339" s="3"/>
      <c r="MI339" s="3"/>
      <c r="MJ339" s="3"/>
      <c r="MK339" s="3"/>
      <c r="ML339" s="3"/>
      <c r="MM339" s="3"/>
      <c r="MN339" s="3"/>
      <c r="MO339" s="3"/>
      <c r="MP339" s="3"/>
      <c r="MQ339" s="3"/>
      <c r="MR339" s="3"/>
      <c r="MS339" s="3"/>
      <c r="MT339" s="3"/>
      <c r="MU339" s="3"/>
      <c r="MV339" s="3"/>
      <c r="MW339" s="3"/>
      <c r="MX339" s="3"/>
      <c r="MY339" s="3"/>
      <c r="MZ339" s="3"/>
      <c r="NA339" s="3"/>
      <c r="NB339" s="3"/>
      <c r="NC339" s="3"/>
      <c r="ND339" s="3"/>
      <c r="NE339" s="3"/>
      <c r="NF339" s="3"/>
      <c r="NG339" s="3"/>
      <c r="NH339" s="3"/>
      <c r="NI339" s="3"/>
      <c r="NJ339" s="3"/>
      <c r="NK339" s="3"/>
      <c r="NL339" s="3"/>
      <c r="NM339" s="3"/>
      <c r="NN339" s="3"/>
      <c r="NO339" s="3"/>
      <c r="NP339" s="3"/>
      <c r="NQ339" s="3"/>
      <c r="NR339" s="3"/>
      <c r="NS339" s="3"/>
      <c r="NT339" s="3"/>
      <c r="NU339" s="3"/>
      <c r="NV339" s="3"/>
      <c r="NW339" s="3"/>
      <c r="NX339" s="3"/>
      <c r="NY339" s="3"/>
      <c r="NZ339" s="3"/>
      <c r="OA339" s="3"/>
      <c r="OB339" s="3"/>
      <c r="OC339" s="3"/>
      <c r="OD339" s="3"/>
      <c r="OE339" s="3"/>
      <c r="OF339" s="3"/>
      <c r="OG339" s="3"/>
      <c r="OH339" s="3"/>
      <c r="OI339" s="3"/>
      <c r="OJ339" s="3"/>
      <c r="OK339" s="3"/>
      <c r="OL339" s="3"/>
      <c r="OM339" s="3"/>
      <c r="ON339" s="3"/>
      <c r="OO339" s="3"/>
      <c r="OP339" s="3"/>
      <c r="OQ339" s="3"/>
      <c r="OR339" s="3"/>
      <c r="OS339" s="3"/>
      <c r="OT339" s="3"/>
      <c r="OU339" s="3"/>
      <c r="OV339" s="3"/>
      <c r="OW339" s="3"/>
      <c r="OX339" s="3"/>
      <c r="OY339" s="3"/>
      <c r="OZ339" s="3"/>
      <c r="PA339" s="3"/>
      <c r="PB339" s="3"/>
      <c r="PC339" s="3"/>
      <c r="PD339" s="3"/>
      <c r="PE339" s="3"/>
      <c r="PF339" s="3"/>
      <c r="PG339" s="3"/>
      <c r="PH339" s="3"/>
      <c r="PI339" s="3"/>
      <c r="PJ339" s="3"/>
      <c r="PK339" s="3"/>
      <c r="PL339" s="3"/>
      <c r="PM339" s="3"/>
      <c r="PN339" s="3"/>
      <c r="PO339" s="3"/>
      <c r="PP339" s="3"/>
      <c r="PQ339" s="3"/>
      <c r="PR339" s="3"/>
      <c r="PS339" s="3"/>
      <c r="PT339" s="3"/>
      <c r="PU339" s="3"/>
      <c r="PV339" s="3"/>
      <c r="PW339" s="3"/>
      <c r="PX339" s="3"/>
      <c r="PY339" s="3"/>
      <c r="PZ339" s="3"/>
      <c r="QA339" s="3"/>
      <c r="QB339" s="3"/>
      <c r="QC339" s="3"/>
      <c r="QD339" s="3"/>
      <c r="QE339" s="3"/>
      <c r="QF339" s="3"/>
      <c r="QG339" s="3"/>
      <c r="QH339" s="3"/>
      <c r="QI339" s="3"/>
      <c r="QJ339" s="3"/>
      <c r="QK339" s="3"/>
      <c r="QL339" s="3"/>
      <c r="QM339" s="3"/>
      <c r="QN339" s="3"/>
      <c r="QO339" s="3"/>
      <c r="QP339" s="3"/>
      <c r="QQ339" s="3"/>
      <c r="QR339" s="3"/>
      <c r="QS339" s="3"/>
      <c r="QT339" s="3"/>
      <c r="QU339" s="3"/>
      <c r="QV339" s="3"/>
      <c r="QW339" s="3"/>
      <c r="QX339" s="3"/>
      <c r="QY339" s="3"/>
      <c r="QZ339" s="3"/>
      <c r="RA339" s="3"/>
      <c r="RB339" s="3"/>
      <c r="RC339" s="3"/>
      <c r="RD339" s="3"/>
      <c r="RE339" s="3"/>
      <c r="RF339" s="3"/>
      <c r="RG339" s="3"/>
      <c r="RH339" s="3"/>
      <c r="RI339" s="3"/>
      <c r="RJ339" s="3"/>
      <c r="RK339" s="3"/>
      <c r="RL339" s="3"/>
      <c r="RM339" s="3"/>
      <c r="RN339" s="3"/>
      <c r="RO339" s="3"/>
      <c r="RP339" s="3"/>
      <c r="RQ339" s="3"/>
      <c r="RR339" s="3"/>
      <c r="RS339" s="3"/>
      <c r="RT339" s="3"/>
      <c r="RU339" s="3"/>
      <c r="RV339" s="3"/>
      <c r="RW339" s="3"/>
      <c r="RX339" s="3"/>
      <c r="RY339" s="3"/>
      <c r="RZ339" s="3"/>
      <c r="SA339" s="3"/>
      <c r="SB339" s="3"/>
      <c r="SC339" s="3"/>
      <c r="SD339" s="3"/>
      <c r="SE339" s="3"/>
      <c r="SF339" s="3"/>
      <c r="SG339" s="3"/>
      <c r="SH339" s="3"/>
      <c r="SI339" s="3"/>
      <c r="SJ339" s="3"/>
      <c r="SK339" s="3"/>
      <c r="SL339" s="3"/>
      <c r="SM339" s="3"/>
      <c r="SN339" s="3"/>
      <c r="SO339" s="3"/>
      <c r="SP339" s="3"/>
      <c r="SQ339" s="3"/>
      <c r="SR339" s="3"/>
      <c r="SS339" s="3"/>
      <c r="ST339" s="3"/>
      <c r="SU339" s="3"/>
      <c r="SV339" s="3"/>
      <c r="SW339" s="3"/>
      <c r="SX339" s="3"/>
      <c r="SY339" s="3"/>
      <c r="SZ339" s="3"/>
      <c r="TA339" s="3"/>
      <c r="TB339" s="3"/>
      <c r="TC339" s="3"/>
      <c r="TD339" s="3"/>
      <c r="TE339" s="3"/>
      <c r="TF339" s="3"/>
      <c r="TG339" s="3"/>
      <c r="TH339" s="3"/>
      <c r="TI339" s="3"/>
      <c r="TJ339" s="3"/>
      <c r="TK339" s="3"/>
      <c r="TL339" s="3"/>
      <c r="TM339" s="3"/>
      <c r="TN339" s="3"/>
      <c r="TO339" s="3"/>
      <c r="TP339" s="3"/>
      <c r="TQ339" s="3"/>
      <c r="TR339" s="3"/>
      <c r="TS339" s="3"/>
      <c r="TT339" s="3"/>
      <c r="TU339" s="3"/>
      <c r="TV339" s="3"/>
      <c r="TW339" s="3"/>
      <c r="TX339" s="3"/>
      <c r="TY339" s="3"/>
      <c r="TZ339" s="3"/>
      <c r="UA339" s="3"/>
      <c r="UB339" s="3"/>
      <c r="UC339" s="3"/>
      <c r="UD339" s="3"/>
      <c r="UE339" s="3"/>
      <c r="UF339" s="3"/>
      <c r="UG339" s="3"/>
      <c r="UH339" s="3"/>
      <c r="UI339" s="3"/>
      <c r="UJ339" s="3"/>
      <c r="UK339" s="3"/>
      <c r="UL339" s="3"/>
      <c r="UM339" s="3"/>
      <c r="UN339" s="3"/>
      <c r="UO339" s="3"/>
      <c r="UP339" s="3"/>
      <c r="UQ339" s="3"/>
      <c r="UR339" s="3"/>
      <c r="US339" s="3"/>
      <c r="UT339" s="3"/>
      <c r="UU339" s="3"/>
      <c r="UV339" s="3"/>
      <c r="UW339" s="3"/>
      <c r="UX339" s="3"/>
      <c r="UY339" s="3"/>
      <c r="UZ339" s="3"/>
      <c r="VA339" s="3"/>
      <c r="VB339" s="3"/>
      <c r="VC339" s="3"/>
      <c r="VD339" s="3"/>
      <c r="VE339" s="3"/>
      <c r="VF339" s="3"/>
      <c r="VG339" s="3"/>
      <c r="VH339" s="3"/>
      <c r="VI339" s="3"/>
      <c r="VJ339" s="3"/>
      <c r="VK339" s="3"/>
      <c r="VL339" s="3"/>
      <c r="VM339" s="3"/>
      <c r="VN339" s="3"/>
      <c r="VO339" s="3"/>
      <c r="VP339" s="3"/>
      <c r="VQ339" s="3"/>
      <c r="VR339" s="3"/>
      <c r="VS339" s="3"/>
      <c r="VT339" s="3"/>
      <c r="VU339" s="3"/>
      <c r="VV339" s="3"/>
      <c r="VW339" s="3"/>
      <c r="VX339" s="3"/>
      <c r="VY339" s="3"/>
      <c r="VZ339" s="3"/>
      <c r="WA339" s="3"/>
      <c r="WB339" s="3"/>
      <c r="WC339" s="3"/>
      <c r="WD339" s="3"/>
      <c r="WE339" s="3"/>
      <c r="WF339" s="3"/>
      <c r="WG339" s="3"/>
      <c r="WH339" s="3"/>
      <c r="WI339" s="3"/>
      <c r="WJ339" s="3"/>
      <c r="WK339" s="3"/>
      <c r="WL339" s="3"/>
      <c r="WM339" s="3"/>
      <c r="WN339" s="3"/>
      <c r="WO339" s="3"/>
      <c r="WP339" s="3"/>
      <c r="WQ339" s="3"/>
      <c r="WR339" s="3"/>
      <c r="WS339" s="3"/>
      <c r="WT339" s="3"/>
      <c r="WU339" s="3"/>
      <c r="WV339" s="3"/>
      <c r="WW339" s="3"/>
      <c r="WX339" s="3"/>
      <c r="WY339" s="3"/>
      <c r="WZ339" s="3"/>
      <c r="XA339" s="3"/>
      <c r="XB339" s="3"/>
      <c r="XC339" s="3"/>
      <c r="XD339" s="3"/>
      <c r="XE339" s="3"/>
      <c r="XF339" s="3"/>
      <c r="XG339" s="3"/>
      <c r="XH339" s="3"/>
      <c r="XI339" s="3"/>
      <c r="XJ339" s="3"/>
      <c r="XK339" s="3"/>
      <c r="XL339" s="3"/>
      <c r="XM339" s="3"/>
      <c r="XN339" s="3"/>
      <c r="XO339" s="3"/>
      <c r="XP339" s="3"/>
      <c r="XQ339" s="3"/>
      <c r="XR339" s="3"/>
      <c r="XS339" s="3"/>
      <c r="XT339" s="3"/>
      <c r="XU339" s="3"/>
      <c r="XV339" s="3"/>
      <c r="XW339" s="3"/>
      <c r="XX339" s="3"/>
      <c r="XY339" s="3"/>
      <c r="XZ339" s="3"/>
      <c r="YA339" s="3"/>
      <c r="YB339" s="3"/>
      <c r="YC339" s="3"/>
      <c r="YD339" s="3"/>
      <c r="YE339" s="3"/>
      <c r="YF339" s="3"/>
      <c r="YG339" s="3"/>
      <c r="YH339" s="3"/>
      <c r="YI339" s="3"/>
      <c r="YJ339" s="3"/>
      <c r="YK339" s="3"/>
      <c r="YL339" s="3"/>
      <c r="YM339" s="3"/>
      <c r="YN339" s="3"/>
      <c r="YO339" s="3"/>
      <c r="YP339" s="3"/>
      <c r="YQ339" s="3"/>
      <c r="YR339" s="3"/>
      <c r="YS339" s="3"/>
      <c r="YT339" s="3"/>
      <c r="YU339" s="3"/>
      <c r="YV339" s="3"/>
      <c r="YW339" s="3"/>
      <c r="YX339" s="3"/>
      <c r="YY339" s="3"/>
      <c r="YZ339" s="3"/>
      <c r="ZA339" s="3"/>
      <c r="ZB339" s="3"/>
      <c r="ZC339" s="3"/>
      <c r="ZD339" s="3"/>
      <c r="ZE339" s="3"/>
      <c r="ZF339" s="3"/>
      <c r="ZG339" s="3"/>
      <c r="ZH339" s="3"/>
      <c r="ZI339" s="3"/>
      <c r="ZJ339" s="3"/>
      <c r="ZK339" s="3"/>
      <c r="ZL339" s="3"/>
      <c r="ZM339" s="3"/>
      <c r="ZN339" s="3"/>
      <c r="ZO339" s="3"/>
      <c r="ZP339" s="3"/>
      <c r="ZQ339" s="3"/>
      <c r="ZR339" s="3"/>
      <c r="ZS339" s="3"/>
      <c r="ZT339" s="3"/>
      <c r="ZU339" s="3"/>
      <c r="ZV339" s="3"/>
      <c r="ZW339" s="3"/>
      <c r="ZX339" s="3"/>
      <c r="ZY339" s="3"/>
      <c r="ZZ339" s="3"/>
      <c r="AAA339" s="3"/>
      <c r="AAB339" s="3"/>
      <c r="AAC339" s="3"/>
      <c r="AAD339" s="3"/>
      <c r="AAE339" s="3"/>
      <c r="AAF339" s="3"/>
      <c r="AAG339" s="3"/>
      <c r="AAH339" s="3"/>
      <c r="AAI339" s="3"/>
      <c r="AAJ339" s="3"/>
      <c r="AAK339" s="3"/>
      <c r="AAL339" s="3"/>
      <c r="AAM339" s="3"/>
      <c r="AAN339" s="3"/>
      <c r="AAO339" s="3"/>
      <c r="AAP339" s="3"/>
      <c r="AAQ339" s="3"/>
      <c r="AAR339" s="3"/>
      <c r="AAS339" s="3"/>
      <c r="AAT339" s="3"/>
      <c r="AAU339" s="3"/>
      <c r="AAV339" s="3"/>
      <c r="AAW339" s="3"/>
      <c r="AAX339" s="3"/>
      <c r="AAY339" s="3"/>
      <c r="AAZ339" s="3"/>
      <c r="ABA339" s="3"/>
      <c r="ABB339" s="3"/>
      <c r="ABC339" s="3"/>
      <c r="ABD339" s="3"/>
      <c r="ABE339" s="3"/>
      <c r="ABF339" s="3"/>
      <c r="ABG339" s="3"/>
      <c r="ABH339" s="3"/>
      <c r="ABI339" s="3"/>
      <c r="ABJ339" s="3"/>
      <c r="ABK339" s="3"/>
      <c r="ABL339" s="3"/>
      <c r="ABM339" s="3"/>
      <c r="ABN339" s="3"/>
      <c r="ABO339" s="3"/>
      <c r="ABP339" s="3"/>
      <c r="ABQ339" s="3"/>
      <c r="ABR339" s="3"/>
      <c r="ABS339" s="3"/>
      <c r="ABT339" s="3"/>
      <c r="ABU339" s="3"/>
      <c r="ABV339" s="3"/>
      <c r="ABW339" s="3"/>
      <c r="ABX339" s="3"/>
      <c r="ABY339" s="3"/>
      <c r="ABZ339" s="3"/>
      <c r="ACA339" s="3"/>
      <c r="ACB339" s="3"/>
      <c r="ACC339" s="3"/>
      <c r="ACD339" s="3"/>
      <c r="ACE339" s="3"/>
      <c r="ACF339" s="3"/>
      <c r="ACG339" s="3"/>
      <c r="ACH339" s="3"/>
      <c r="ACI339" s="3"/>
      <c r="ACJ339" s="3"/>
      <c r="ACK339" s="3"/>
      <c r="ACL339" s="3"/>
      <c r="ACM339" s="3"/>
      <c r="ACN339" s="3"/>
      <c r="ACO339" s="3"/>
      <c r="ACP339" s="3"/>
      <c r="ACQ339" s="3"/>
      <c r="ACR339" s="3"/>
      <c r="ACS339" s="3"/>
      <c r="ACT339" s="3"/>
      <c r="ACU339" s="3"/>
      <c r="ACV339" s="3"/>
      <c r="ACW339" s="3"/>
      <c r="ACX339" s="3"/>
      <c r="ACY339" s="3"/>
      <c r="ACZ339" s="3"/>
      <c r="ADA339" s="3"/>
      <c r="ADB339" s="3"/>
      <c r="ADC339" s="3"/>
      <c r="ADD339" s="3"/>
      <c r="ADE339" s="3"/>
      <c r="ADF339" s="3"/>
      <c r="ADG339" s="3"/>
      <c r="ADH339" s="3"/>
      <c r="ADI339" s="3"/>
      <c r="ADJ339" s="3"/>
      <c r="ADK339" s="3"/>
      <c r="ADL339" s="3"/>
      <c r="ADM339" s="3"/>
      <c r="ADN339" s="3"/>
      <c r="ADO339" s="3"/>
      <c r="ADP339" s="3"/>
      <c r="ADQ339" s="3"/>
      <c r="ADR339" s="3"/>
      <c r="ADS339" s="3"/>
      <c r="ADT339" s="3"/>
      <c r="ADU339" s="3"/>
      <c r="ADV339" s="3"/>
      <c r="ADW339" s="3"/>
      <c r="ADX339" s="3"/>
      <c r="ADY339" s="3"/>
      <c r="ADZ339" s="3"/>
      <c r="AEA339" s="3"/>
      <c r="AEB339" s="3"/>
      <c r="AEC339" s="3"/>
      <c r="AED339" s="3"/>
      <c r="AEE339" s="3"/>
      <c r="AEF339" s="3"/>
      <c r="AEG339" s="3"/>
      <c r="AEH339" s="3"/>
      <c r="AEI339" s="3"/>
      <c r="AEJ339" s="3"/>
      <c r="AEK339" s="3"/>
      <c r="AEL339" s="3"/>
      <c r="AEM339" s="3"/>
      <c r="AEN339" s="3"/>
      <c r="AEO339" s="3"/>
      <c r="AEP339" s="3"/>
      <c r="AEQ339" s="3"/>
      <c r="AER339" s="3"/>
      <c r="AES339" s="3"/>
      <c r="AET339" s="3"/>
      <c r="AEU339" s="3"/>
      <c r="AEV339" s="3"/>
      <c r="AEW339" s="3"/>
      <c r="AEX339" s="3"/>
      <c r="AEY339" s="3"/>
      <c r="AEZ339" s="3"/>
      <c r="AFA339" s="3"/>
      <c r="AFB339" s="3"/>
      <c r="AFC339" s="3"/>
      <c r="AFD339" s="3"/>
      <c r="AFE339" s="3"/>
      <c r="AFF339" s="3"/>
      <c r="AFG339" s="3"/>
      <c r="AFH339" s="3"/>
      <c r="AFI339" s="3"/>
      <c r="AFJ339" s="3"/>
      <c r="AFK339" s="3"/>
      <c r="AFL339" s="3"/>
      <c r="AFM339" s="3"/>
      <c r="AFN339" s="3"/>
      <c r="AFO339" s="3"/>
      <c r="AFP339" s="3"/>
      <c r="AFQ339" s="3"/>
      <c r="AFR339" s="3"/>
      <c r="AFS339" s="3"/>
      <c r="AFT339" s="3"/>
      <c r="AFU339" s="3"/>
      <c r="AFV339" s="3"/>
      <c r="AFW339" s="3"/>
      <c r="AFX339" s="3"/>
      <c r="AFY339" s="3"/>
      <c r="AFZ339" s="3"/>
      <c r="AGA339" s="3"/>
      <c r="AGB339" s="3"/>
      <c r="AGC339" s="3"/>
      <c r="AGD339" s="3"/>
      <c r="AGE339" s="3"/>
      <c r="AGF339" s="3"/>
      <c r="AGG339" s="3"/>
      <c r="AGH339" s="3"/>
      <c r="AGI339" s="3"/>
      <c r="AGJ339" s="3"/>
      <c r="AGK339" s="3"/>
      <c r="AGL339" s="3"/>
      <c r="AGM339" s="3"/>
      <c r="AGN339" s="3"/>
      <c r="AGO339" s="3"/>
      <c r="AGP339" s="3"/>
      <c r="AGQ339" s="3"/>
      <c r="AGR339" s="3"/>
      <c r="AGS339" s="3"/>
      <c r="AGT339" s="3"/>
      <c r="AGU339" s="3"/>
      <c r="AGV339" s="3"/>
      <c r="AGW339" s="3"/>
      <c r="AGX339" s="3"/>
      <c r="AGY339" s="3"/>
      <c r="AGZ339" s="3"/>
      <c r="AHA339" s="3"/>
      <c r="AHB339" s="3"/>
      <c r="AHC339" s="3"/>
      <c r="AHD339" s="3"/>
      <c r="AHE339" s="3"/>
      <c r="AHF339" s="3"/>
      <c r="AHG339" s="3"/>
      <c r="AHH339" s="3"/>
      <c r="AHI339" s="3"/>
      <c r="AHJ339" s="3"/>
      <c r="AHK339" s="3"/>
      <c r="AHL339" s="3"/>
      <c r="AHM339" s="3"/>
      <c r="AHN339" s="3"/>
      <c r="AHO339" s="3"/>
      <c r="AHP339" s="3"/>
      <c r="AHQ339" s="3"/>
      <c r="AHR339" s="3"/>
      <c r="AHS339" s="3"/>
      <c r="AHT339" s="3"/>
      <c r="AHU339" s="3"/>
      <c r="AHV339" s="3"/>
      <c r="AHW339" s="3"/>
      <c r="AHX339" s="3"/>
      <c r="AHY339" s="3"/>
      <c r="AHZ339" s="3"/>
      <c r="AIA339" s="3"/>
      <c r="AIB339" s="3"/>
      <c r="AIC339" s="3"/>
      <c r="AID339" s="3"/>
      <c r="AIE339" s="3"/>
      <c r="AIF339" s="3"/>
      <c r="AIG339" s="3"/>
      <c r="AIH339" s="3"/>
      <c r="AII339" s="3"/>
      <c r="AIJ339" s="3"/>
      <c r="AIK339" s="3"/>
      <c r="AIL339" s="3"/>
      <c r="AIM339" s="3"/>
      <c r="AIN339" s="3"/>
      <c r="AIO339" s="3"/>
      <c r="AIP339" s="3"/>
      <c r="AIQ339" s="3"/>
      <c r="AIR339" s="3"/>
      <c r="AIS339" s="3"/>
      <c r="AIT339" s="3"/>
      <c r="AIU339" s="3"/>
      <c r="AIV339" s="3"/>
      <c r="AIW339" s="3"/>
      <c r="AIX339" s="3"/>
      <c r="AIY339" s="3"/>
      <c r="AIZ339" s="3"/>
      <c r="AJA339" s="3"/>
      <c r="AJB339" s="3"/>
      <c r="AJC339" s="3"/>
      <c r="AJD339" s="3"/>
      <c r="AJE339" s="3"/>
      <c r="AJF339" s="3"/>
      <c r="AJG339" s="3"/>
      <c r="AJH339" s="3"/>
      <c r="AJI339" s="3"/>
      <c r="AJJ339" s="3"/>
      <c r="AJK339" s="3"/>
      <c r="AJL339" s="3"/>
      <c r="AJM339" s="3"/>
      <c r="AJN339" s="3"/>
      <c r="AJO339" s="3"/>
      <c r="AJP339" s="3"/>
      <c r="AJQ339" s="3"/>
      <c r="AJR339" s="3"/>
      <c r="AJS339" s="3"/>
      <c r="AJT339" s="3"/>
      <c r="AJU339" s="3"/>
      <c r="AJV339" s="3"/>
      <c r="AJW339" s="3"/>
      <c r="AJX339" s="3"/>
      <c r="AJY339" s="3"/>
      <c r="AJZ339" s="3"/>
      <c r="AKA339" s="3"/>
      <c r="AKB339" s="3"/>
      <c r="AKC339" s="3"/>
      <c r="AKD339" s="3"/>
      <c r="AKE339" s="3"/>
      <c r="AKF339" s="3"/>
      <c r="AKG339" s="3"/>
      <c r="AKH339" s="3"/>
      <c r="AKI339" s="3"/>
      <c r="AKJ339" s="3"/>
      <c r="AKK339" s="3"/>
      <c r="AKL339" s="3"/>
      <c r="AKM339" s="3"/>
      <c r="AKN339" s="3"/>
      <c r="AKO339" s="3"/>
      <c r="AKP339" s="3"/>
      <c r="AKQ339" s="3"/>
      <c r="AKR339" s="3"/>
      <c r="AKS339" s="3"/>
      <c r="AKT339" s="3"/>
      <c r="AKU339" s="3"/>
      <c r="AKV339" s="3"/>
      <c r="AKW339" s="3"/>
      <c r="AKX339" s="3"/>
      <c r="AKY339" s="3"/>
      <c r="AKZ339" s="3"/>
      <c r="ALA339" s="3"/>
      <c r="ALB339" s="3"/>
      <c r="ALC339" s="3"/>
      <c r="ALD339" s="3"/>
      <c r="ALE339" s="3"/>
      <c r="ALF339" s="3"/>
      <c r="ALG339" s="3"/>
      <c r="ALH339" s="3"/>
      <c r="ALI339" s="3"/>
      <c r="ALJ339" s="3"/>
      <c r="ALK339" s="3"/>
      <c r="ALL339" s="3"/>
      <c r="ALM339" s="3"/>
      <c r="ALN339" s="3"/>
      <c r="ALO339" s="3"/>
      <c r="ALP339" s="3"/>
      <c r="ALQ339" s="3"/>
      <c r="ALR339" s="3"/>
      <c r="ALS339" s="3"/>
      <c r="ALT339" s="3"/>
      <c r="ALU339" s="3"/>
      <c r="ALV339" s="3"/>
      <c r="ALW339" s="3"/>
      <c r="ALX339" s="3"/>
      <c r="ALY339" s="3"/>
      <c r="ALZ339" s="3"/>
      <c r="AMA339" s="3"/>
      <c r="AMB339" s="3"/>
      <c r="AMC339" s="3"/>
      <c r="AMD339" s="3"/>
      <c r="AME339" s="3"/>
      <c r="AMF339" s="3"/>
      <c r="AMG339" s="3"/>
      <c r="AMH339" s="3"/>
      <c r="AMI339" s="3"/>
      <c r="AMJ339" s="3"/>
    </row>
    <row r="340" spans="1:1024" customFormat="1" ht="16.149999999999999" customHeight="1" x14ac:dyDescent="0.25">
      <c r="A340" s="92"/>
      <c r="B340" s="211" t="s">
        <v>131</v>
      </c>
      <c r="C340" s="71"/>
      <c r="D340" s="71"/>
      <c r="E340" s="111" t="s">
        <v>272</v>
      </c>
      <c r="F340" s="71"/>
      <c r="G340" s="136">
        <v>0</v>
      </c>
      <c r="H340" s="136">
        <v>0</v>
      </c>
      <c r="I340" s="136">
        <v>0</v>
      </c>
      <c r="J340" s="136">
        <v>0</v>
      </c>
      <c r="K340" s="136">
        <v>0</v>
      </c>
      <c r="L340" s="136">
        <v>0</v>
      </c>
      <c r="M340" s="136">
        <v>0</v>
      </c>
      <c r="N340" s="71"/>
      <c r="O340" s="71"/>
      <c r="P340" s="18"/>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c r="GJ340" s="3"/>
      <c r="GK340" s="3"/>
      <c r="GL340" s="3"/>
      <c r="GM340" s="3"/>
      <c r="GN340" s="3"/>
      <c r="GO340" s="3"/>
      <c r="GP340" s="3"/>
      <c r="GQ340" s="3"/>
      <c r="GR340" s="3"/>
      <c r="GS340" s="3"/>
      <c r="GT340" s="3"/>
      <c r="GU340" s="3"/>
      <c r="GV340" s="3"/>
      <c r="GW340" s="3"/>
      <c r="GX340" s="3"/>
      <c r="GY340" s="3"/>
      <c r="GZ340" s="3"/>
      <c r="HA340" s="3"/>
      <c r="HB340" s="3"/>
      <c r="HC340" s="3"/>
      <c r="HD340" s="3"/>
      <c r="HE340" s="3"/>
      <c r="HF340" s="3"/>
      <c r="HG340" s="3"/>
      <c r="HH340" s="3"/>
      <c r="HI340" s="3"/>
      <c r="HJ340" s="3"/>
      <c r="HK340" s="3"/>
      <c r="HL340" s="3"/>
      <c r="HM340" s="3"/>
      <c r="HN340" s="3"/>
      <c r="HO340" s="3"/>
      <c r="HP340" s="3"/>
      <c r="HQ340" s="3"/>
      <c r="HR340" s="3"/>
      <c r="HS340" s="3"/>
      <c r="HT340" s="3"/>
      <c r="HU340" s="3"/>
      <c r="HV340" s="3"/>
      <c r="HW340" s="3"/>
      <c r="HX340" s="3"/>
      <c r="HY340" s="3"/>
      <c r="HZ340" s="3"/>
      <c r="IA340" s="3"/>
      <c r="IB340" s="3"/>
      <c r="IC340" s="3"/>
      <c r="ID340" s="3"/>
      <c r="IE340" s="3"/>
      <c r="IF340" s="3"/>
      <c r="IG340" s="3"/>
      <c r="IH340" s="3"/>
      <c r="II340" s="3"/>
      <c r="IJ340" s="3"/>
      <c r="IK340" s="3"/>
      <c r="IL340" s="3"/>
      <c r="IM340" s="3"/>
      <c r="IN340" s="3"/>
      <c r="IO340" s="3"/>
      <c r="IP340" s="3"/>
      <c r="IQ340" s="3"/>
      <c r="IR340" s="3"/>
      <c r="IS340" s="3"/>
      <c r="IT340" s="3"/>
      <c r="IU340" s="3"/>
      <c r="IV340" s="3"/>
      <c r="IW340" s="3"/>
      <c r="IX340" s="3"/>
      <c r="IY340" s="3"/>
      <c r="IZ340" s="3"/>
      <c r="JA340" s="3"/>
      <c r="JB340" s="3"/>
      <c r="JC340" s="3"/>
      <c r="JD340" s="3"/>
      <c r="JE340" s="3"/>
      <c r="JF340" s="3"/>
      <c r="JG340" s="3"/>
      <c r="JH340" s="3"/>
      <c r="JI340" s="3"/>
      <c r="JJ340" s="3"/>
      <c r="JK340" s="3"/>
      <c r="JL340" s="3"/>
      <c r="JM340" s="3"/>
      <c r="JN340" s="3"/>
      <c r="JO340" s="3"/>
      <c r="JP340" s="3"/>
      <c r="JQ340" s="3"/>
      <c r="JR340" s="3"/>
      <c r="JS340" s="3"/>
      <c r="JT340" s="3"/>
      <c r="JU340" s="3"/>
      <c r="JV340" s="3"/>
      <c r="JW340" s="3"/>
      <c r="JX340" s="3"/>
      <c r="JY340" s="3"/>
      <c r="JZ340" s="3"/>
      <c r="KA340" s="3"/>
      <c r="KB340" s="3"/>
      <c r="KC340" s="3"/>
      <c r="KD340" s="3"/>
      <c r="KE340" s="3"/>
      <c r="KF340" s="3"/>
      <c r="KG340" s="3"/>
      <c r="KH340" s="3"/>
      <c r="KI340" s="3"/>
      <c r="KJ340" s="3"/>
      <c r="KK340" s="3"/>
      <c r="KL340" s="3"/>
      <c r="KM340" s="3"/>
      <c r="KN340" s="3"/>
      <c r="KO340" s="3"/>
      <c r="KP340" s="3"/>
      <c r="KQ340" s="3"/>
      <c r="KR340" s="3"/>
      <c r="KS340" s="3"/>
      <c r="KT340" s="3"/>
      <c r="KU340" s="3"/>
      <c r="KV340" s="3"/>
      <c r="KW340" s="3"/>
      <c r="KX340" s="3"/>
      <c r="KY340" s="3"/>
      <c r="KZ340" s="3"/>
      <c r="LA340" s="3"/>
      <c r="LB340" s="3"/>
      <c r="LC340" s="3"/>
      <c r="LD340" s="3"/>
      <c r="LE340" s="3"/>
      <c r="LF340" s="3"/>
      <c r="LG340" s="3"/>
      <c r="LH340" s="3"/>
      <c r="LI340" s="3"/>
      <c r="LJ340" s="3"/>
      <c r="LK340" s="3"/>
      <c r="LL340" s="3"/>
      <c r="LM340" s="3"/>
      <c r="LN340" s="3"/>
      <c r="LO340" s="3"/>
      <c r="LP340" s="3"/>
      <c r="LQ340" s="3"/>
      <c r="LR340" s="3"/>
      <c r="LS340" s="3"/>
      <c r="LT340" s="3"/>
      <c r="LU340" s="3"/>
      <c r="LV340" s="3"/>
      <c r="LW340" s="3"/>
      <c r="LX340" s="3"/>
      <c r="LY340" s="3"/>
      <c r="LZ340" s="3"/>
      <c r="MA340" s="3"/>
      <c r="MB340" s="3"/>
      <c r="MC340" s="3"/>
      <c r="MD340" s="3"/>
      <c r="ME340" s="3"/>
      <c r="MF340" s="3"/>
      <c r="MG340" s="3"/>
      <c r="MH340" s="3"/>
      <c r="MI340" s="3"/>
      <c r="MJ340" s="3"/>
      <c r="MK340" s="3"/>
      <c r="ML340" s="3"/>
      <c r="MM340" s="3"/>
      <c r="MN340" s="3"/>
      <c r="MO340" s="3"/>
      <c r="MP340" s="3"/>
      <c r="MQ340" s="3"/>
      <c r="MR340" s="3"/>
      <c r="MS340" s="3"/>
      <c r="MT340" s="3"/>
      <c r="MU340" s="3"/>
      <c r="MV340" s="3"/>
      <c r="MW340" s="3"/>
      <c r="MX340" s="3"/>
      <c r="MY340" s="3"/>
      <c r="MZ340" s="3"/>
      <c r="NA340" s="3"/>
      <c r="NB340" s="3"/>
      <c r="NC340" s="3"/>
      <c r="ND340" s="3"/>
      <c r="NE340" s="3"/>
      <c r="NF340" s="3"/>
      <c r="NG340" s="3"/>
      <c r="NH340" s="3"/>
      <c r="NI340" s="3"/>
      <c r="NJ340" s="3"/>
      <c r="NK340" s="3"/>
      <c r="NL340" s="3"/>
      <c r="NM340" s="3"/>
      <c r="NN340" s="3"/>
      <c r="NO340" s="3"/>
      <c r="NP340" s="3"/>
      <c r="NQ340" s="3"/>
      <c r="NR340" s="3"/>
      <c r="NS340" s="3"/>
      <c r="NT340" s="3"/>
      <c r="NU340" s="3"/>
      <c r="NV340" s="3"/>
      <c r="NW340" s="3"/>
      <c r="NX340" s="3"/>
      <c r="NY340" s="3"/>
      <c r="NZ340" s="3"/>
      <c r="OA340" s="3"/>
      <c r="OB340" s="3"/>
      <c r="OC340" s="3"/>
      <c r="OD340" s="3"/>
      <c r="OE340" s="3"/>
      <c r="OF340" s="3"/>
      <c r="OG340" s="3"/>
      <c r="OH340" s="3"/>
      <c r="OI340" s="3"/>
      <c r="OJ340" s="3"/>
      <c r="OK340" s="3"/>
      <c r="OL340" s="3"/>
      <c r="OM340" s="3"/>
      <c r="ON340" s="3"/>
      <c r="OO340" s="3"/>
      <c r="OP340" s="3"/>
      <c r="OQ340" s="3"/>
      <c r="OR340" s="3"/>
      <c r="OS340" s="3"/>
      <c r="OT340" s="3"/>
      <c r="OU340" s="3"/>
      <c r="OV340" s="3"/>
      <c r="OW340" s="3"/>
      <c r="OX340" s="3"/>
      <c r="OY340" s="3"/>
      <c r="OZ340" s="3"/>
      <c r="PA340" s="3"/>
      <c r="PB340" s="3"/>
      <c r="PC340" s="3"/>
      <c r="PD340" s="3"/>
      <c r="PE340" s="3"/>
      <c r="PF340" s="3"/>
      <c r="PG340" s="3"/>
      <c r="PH340" s="3"/>
      <c r="PI340" s="3"/>
      <c r="PJ340" s="3"/>
      <c r="PK340" s="3"/>
      <c r="PL340" s="3"/>
      <c r="PM340" s="3"/>
      <c r="PN340" s="3"/>
      <c r="PO340" s="3"/>
      <c r="PP340" s="3"/>
      <c r="PQ340" s="3"/>
      <c r="PR340" s="3"/>
      <c r="PS340" s="3"/>
      <c r="PT340" s="3"/>
      <c r="PU340" s="3"/>
      <c r="PV340" s="3"/>
      <c r="PW340" s="3"/>
      <c r="PX340" s="3"/>
      <c r="PY340" s="3"/>
      <c r="PZ340" s="3"/>
      <c r="QA340" s="3"/>
      <c r="QB340" s="3"/>
      <c r="QC340" s="3"/>
      <c r="QD340" s="3"/>
      <c r="QE340" s="3"/>
      <c r="QF340" s="3"/>
      <c r="QG340" s="3"/>
      <c r="QH340" s="3"/>
      <c r="QI340" s="3"/>
      <c r="QJ340" s="3"/>
      <c r="QK340" s="3"/>
      <c r="QL340" s="3"/>
      <c r="QM340" s="3"/>
      <c r="QN340" s="3"/>
      <c r="QO340" s="3"/>
      <c r="QP340" s="3"/>
      <c r="QQ340" s="3"/>
      <c r="QR340" s="3"/>
      <c r="QS340" s="3"/>
      <c r="QT340" s="3"/>
      <c r="QU340" s="3"/>
      <c r="QV340" s="3"/>
      <c r="QW340" s="3"/>
      <c r="QX340" s="3"/>
      <c r="QY340" s="3"/>
      <c r="QZ340" s="3"/>
      <c r="RA340" s="3"/>
      <c r="RB340" s="3"/>
      <c r="RC340" s="3"/>
      <c r="RD340" s="3"/>
      <c r="RE340" s="3"/>
      <c r="RF340" s="3"/>
      <c r="RG340" s="3"/>
      <c r="RH340" s="3"/>
      <c r="RI340" s="3"/>
      <c r="RJ340" s="3"/>
      <c r="RK340" s="3"/>
      <c r="RL340" s="3"/>
      <c r="RM340" s="3"/>
      <c r="RN340" s="3"/>
      <c r="RO340" s="3"/>
      <c r="RP340" s="3"/>
      <c r="RQ340" s="3"/>
      <c r="RR340" s="3"/>
      <c r="RS340" s="3"/>
      <c r="RT340" s="3"/>
      <c r="RU340" s="3"/>
      <c r="RV340" s="3"/>
      <c r="RW340" s="3"/>
      <c r="RX340" s="3"/>
      <c r="RY340" s="3"/>
      <c r="RZ340" s="3"/>
      <c r="SA340" s="3"/>
      <c r="SB340" s="3"/>
      <c r="SC340" s="3"/>
      <c r="SD340" s="3"/>
      <c r="SE340" s="3"/>
      <c r="SF340" s="3"/>
      <c r="SG340" s="3"/>
      <c r="SH340" s="3"/>
      <c r="SI340" s="3"/>
      <c r="SJ340" s="3"/>
      <c r="SK340" s="3"/>
      <c r="SL340" s="3"/>
      <c r="SM340" s="3"/>
      <c r="SN340" s="3"/>
      <c r="SO340" s="3"/>
      <c r="SP340" s="3"/>
      <c r="SQ340" s="3"/>
      <c r="SR340" s="3"/>
      <c r="SS340" s="3"/>
      <c r="ST340" s="3"/>
      <c r="SU340" s="3"/>
      <c r="SV340" s="3"/>
      <c r="SW340" s="3"/>
      <c r="SX340" s="3"/>
      <c r="SY340" s="3"/>
      <c r="SZ340" s="3"/>
      <c r="TA340" s="3"/>
      <c r="TB340" s="3"/>
      <c r="TC340" s="3"/>
      <c r="TD340" s="3"/>
      <c r="TE340" s="3"/>
      <c r="TF340" s="3"/>
      <c r="TG340" s="3"/>
      <c r="TH340" s="3"/>
      <c r="TI340" s="3"/>
      <c r="TJ340" s="3"/>
      <c r="TK340" s="3"/>
      <c r="TL340" s="3"/>
      <c r="TM340" s="3"/>
      <c r="TN340" s="3"/>
      <c r="TO340" s="3"/>
      <c r="TP340" s="3"/>
      <c r="TQ340" s="3"/>
      <c r="TR340" s="3"/>
      <c r="TS340" s="3"/>
      <c r="TT340" s="3"/>
      <c r="TU340" s="3"/>
      <c r="TV340" s="3"/>
      <c r="TW340" s="3"/>
      <c r="TX340" s="3"/>
      <c r="TY340" s="3"/>
      <c r="TZ340" s="3"/>
      <c r="UA340" s="3"/>
      <c r="UB340" s="3"/>
      <c r="UC340" s="3"/>
      <c r="UD340" s="3"/>
      <c r="UE340" s="3"/>
      <c r="UF340" s="3"/>
      <c r="UG340" s="3"/>
      <c r="UH340" s="3"/>
      <c r="UI340" s="3"/>
      <c r="UJ340" s="3"/>
      <c r="UK340" s="3"/>
      <c r="UL340" s="3"/>
      <c r="UM340" s="3"/>
      <c r="UN340" s="3"/>
      <c r="UO340" s="3"/>
      <c r="UP340" s="3"/>
      <c r="UQ340" s="3"/>
      <c r="UR340" s="3"/>
      <c r="US340" s="3"/>
      <c r="UT340" s="3"/>
      <c r="UU340" s="3"/>
      <c r="UV340" s="3"/>
      <c r="UW340" s="3"/>
      <c r="UX340" s="3"/>
      <c r="UY340" s="3"/>
      <c r="UZ340" s="3"/>
      <c r="VA340" s="3"/>
      <c r="VB340" s="3"/>
      <c r="VC340" s="3"/>
      <c r="VD340" s="3"/>
      <c r="VE340" s="3"/>
      <c r="VF340" s="3"/>
      <c r="VG340" s="3"/>
      <c r="VH340" s="3"/>
      <c r="VI340" s="3"/>
      <c r="VJ340" s="3"/>
      <c r="VK340" s="3"/>
      <c r="VL340" s="3"/>
      <c r="VM340" s="3"/>
      <c r="VN340" s="3"/>
      <c r="VO340" s="3"/>
      <c r="VP340" s="3"/>
      <c r="VQ340" s="3"/>
      <c r="VR340" s="3"/>
      <c r="VS340" s="3"/>
      <c r="VT340" s="3"/>
      <c r="VU340" s="3"/>
      <c r="VV340" s="3"/>
      <c r="VW340" s="3"/>
      <c r="VX340" s="3"/>
      <c r="VY340" s="3"/>
      <c r="VZ340" s="3"/>
      <c r="WA340" s="3"/>
      <c r="WB340" s="3"/>
      <c r="WC340" s="3"/>
      <c r="WD340" s="3"/>
      <c r="WE340" s="3"/>
      <c r="WF340" s="3"/>
      <c r="WG340" s="3"/>
      <c r="WH340" s="3"/>
      <c r="WI340" s="3"/>
      <c r="WJ340" s="3"/>
      <c r="WK340" s="3"/>
      <c r="WL340" s="3"/>
      <c r="WM340" s="3"/>
      <c r="WN340" s="3"/>
      <c r="WO340" s="3"/>
      <c r="WP340" s="3"/>
      <c r="WQ340" s="3"/>
      <c r="WR340" s="3"/>
      <c r="WS340" s="3"/>
      <c r="WT340" s="3"/>
      <c r="WU340" s="3"/>
      <c r="WV340" s="3"/>
      <c r="WW340" s="3"/>
      <c r="WX340" s="3"/>
      <c r="WY340" s="3"/>
      <c r="WZ340" s="3"/>
      <c r="XA340" s="3"/>
      <c r="XB340" s="3"/>
      <c r="XC340" s="3"/>
      <c r="XD340" s="3"/>
      <c r="XE340" s="3"/>
      <c r="XF340" s="3"/>
      <c r="XG340" s="3"/>
      <c r="XH340" s="3"/>
      <c r="XI340" s="3"/>
      <c r="XJ340" s="3"/>
      <c r="XK340" s="3"/>
      <c r="XL340" s="3"/>
      <c r="XM340" s="3"/>
      <c r="XN340" s="3"/>
      <c r="XO340" s="3"/>
      <c r="XP340" s="3"/>
      <c r="XQ340" s="3"/>
      <c r="XR340" s="3"/>
      <c r="XS340" s="3"/>
      <c r="XT340" s="3"/>
      <c r="XU340" s="3"/>
      <c r="XV340" s="3"/>
      <c r="XW340" s="3"/>
      <c r="XX340" s="3"/>
      <c r="XY340" s="3"/>
      <c r="XZ340" s="3"/>
      <c r="YA340" s="3"/>
      <c r="YB340" s="3"/>
      <c r="YC340" s="3"/>
      <c r="YD340" s="3"/>
      <c r="YE340" s="3"/>
      <c r="YF340" s="3"/>
      <c r="YG340" s="3"/>
      <c r="YH340" s="3"/>
      <c r="YI340" s="3"/>
      <c r="YJ340" s="3"/>
      <c r="YK340" s="3"/>
      <c r="YL340" s="3"/>
      <c r="YM340" s="3"/>
      <c r="YN340" s="3"/>
      <c r="YO340" s="3"/>
      <c r="YP340" s="3"/>
      <c r="YQ340" s="3"/>
      <c r="YR340" s="3"/>
      <c r="YS340" s="3"/>
      <c r="YT340" s="3"/>
      <c r="YU340" s="3"/>
      <c r="YV340" s="3"/>
      <c r="YW340" s="3"/>
      <c r="YX340" s="3"/>
      <c r="YY340" s="3"/>
      <c r="YZ340" s="3"/>
      <c r="ZA340" s="3"/>
      <c r="ZB340" s="3"/>
      <c r="ZC340" s="3"/>
      <c r="ZD340" s="3"/>
      <c r="ZE340" s="3"/>
      <c r="ZF340" s="3"/>
      <c r="ZG340" s="3"/>
      <c r="ZH340" s="3"/>
      <c r="ZI340" s="3"/>
      <c r="ZJ340" s="3"/>
      <c r="ZK340" s="3"/>
      <c r="ZL340" s="3"/>
      <c r="ZM340" s="3"/>
      <c r="ZN340" s="3"/>
      <c r="ZO340" s="3"/>
      <c r="ZP340" s="3"/>
      <c r="ZQ340" s="3"/>
      <c r="ZR340" s="3"/>
      <c r="ZS340" s="3"/>
      <c r="ZT340" s="3"/>
      <c r="ZU340" s="3"/>
      <c r="ZV340" s="3"/>
      <c r="ZW340" s="3"/>
      <c r="ZX340" s="3"/>
      <c r="ZY340" s="3"/>
      <c r="ZZ340" s="3"/>
      <c r="AAA340" s="3"/>
      <c r="AAB340" s="3"/>
      <c r="AAC340" s="3"/>
      <c r="AAD340" s="3"/>
      <c r="AAE340" s="3"/>
      <c r="AAF340" s="3"/>
      <c r="AAG340" s="3"/>
      <c r="AAH340" s="3"/>
      <c r="AAI340" s="3"/>
      <c r="AAJ340" s="3"/>
      <c r="AAK340" s="3"/>
      <c r="AAL340" s="3"/>
      <c r="AAM340" s="3"/>
      <c r="AAN340" s="3"/>
      <c r="AAO340" s="3"/>
      <c r="AAP340" s="3"/>
      <c r="AAQ340" s="3"/>
      <c r="AAR340" s="3"/>
      <c r="AAS340" s="3"/>
      <c r="AAT340" s="3"/>
      <c r="AAU340" s="3"/>
      <c r="AAV340" s="3"/>
      <c r="AAW340" s="3"/>
      <c r="AAX340" s="3"/>
      <c r="AAY340" s="3"/>
      <c r="AAZ340" s="3"/>
      <c r="ABA340" s="3"/>
      <c r="ABB340" s="3"/>
      <c r="ABC340" s="3"/>
      <c r="ABD340" s="3"/>
      <c r="ABE340" s="3"/>
      <c r="ABF340" s="3"/>
      <c r="ABG340" s="3"/>
      <c r="ABH340" s="3"/>
      <c r="ABI340" s="3"/>
      <c r="ABJ340" s="3"/>
      <c r="ABK340" s="3"/>
      <c r="ABL340" s="3"/>
      <c r="ABM340" s="3"/>
      <c r="ABN340" s="3"/>
      <c r="ABO340" s="3"/>
      <c r="ABP340" s="3"/>
      <c r="ABQ340" s="3"/>
      <c r="ABR340" s="3"/>
      <c r="ABS340" s="3"/>
      <c r="ABT340" s="3"/>
      <c r="ABU340" s="3"/>
      <c r="ABV340" s="3"/>
      <c r="ABW340" s="3"/>
      <c r="ABX340" s="3"/>
      <c r="ABY340" s="3"/>
      <c r="ABZ340" s="3"/>
      <c r="ACA340" s="3"/>
      <c r="ACB340" s="3"/>
      <c r="ACC340" s="3"/>
      <c r="ACD340" s="3"/>
      <c r="ACE340" s="3"/>
      <c r="ACF340" s="3"/>
      <c r="ACG340" s="3"/>
      <c r="ACH340" s="3"/>
      <c r="ACI340" s="3"/>
      <c r="ACJ340" s="3"/>
      <c r="ACK340" s="3"/>
      <c r="ACL340" s="3"/>
      <c r="ACM340" s="3"/>
      <c r="ACN340" s="3"/>
      <c r="ACO340" s="3"/>
      <c r="ACP340" s="3"/>
      <c r="ACQ340" s="3"/>
      <c r="ACR340" s="3"/>
      <c r="ACS340" s="3"/>
      <c r="ACT340" s="3"/>
      <c r="ACU340" s="3"/>
      <c r="ACV340" s="3"/>
      <c r="ACW340" s="3"/>
      <c r="ACX340" s="3"/>
      <c r="ACY340" s="3"/>
      <c r="ACZ340" s="3"/>
      <c r="ADA340" s="3"/>
      <c r="ADB340" s="3"/>
      <c r="ADC340" s="3"/>
      <c r="ADD340" s="3"/>
      <c r="ADE340" s="3"/>
      <c r="ADF340" s="3"/>
      <c r="ADG340" s="3"/>
      <c r="ADH340" s="3"/>
      <c r="ADI340" s="3"/>
      <c r="ADJ340" s="3"/>
      <c r="ADK340" s="3"/>
      <c r="ADL340" s="3"/>
      <c r="ADM340" s="3"/>
      <c r="ADN340" s="3"/>
      <c r="ADO340" s="3"/>
      <c r="ADP340" s="3"/>
      <c r="ADQ340" s="3"/>
      <c r="ADR340" s="3"/>
      <c r="ADS340" s="3"/>
      <c r="ADT340" s="3"/>
      <c r="ADU340" s="3"/>
      <c r="ADV340" s="3"/>
      <c r="ADW340" s="3"/>
      <c r="ADX340" s="3"/>
      <c r="ADY340" s="3"/>
      <c r="ADZ340" s="3"/>
      <c r="AEA340" s="3"/>
      <c r="AEB340" s="3"/>
      <c r="AEC340" s="3"/>
      <c r="AED340" s="3"/>
      <c r="AEE340" s="3"/>
      <c r="AEF340" s="3"/>
      <c r="AEG340" s="3"/>
      <c r="AEH340" s="3"/>
      <c r="AEI340" s="3"/>
      <c r="AEJ340" s="3"/>
      <c r="AEK340" s="3"/>
      <c r="AEL340" s="3"/>
      <c r="AEM340" s="3"/>
      <c r="AEN340" s="3"/>
      <c r="AEO340" s="3"/>
      <c r="AEP340" s="3"/>
      <c r="AEQ340" s="3"/>
      <c r="AER340" s="3"/>
      <c r="AES340" s="3"/>
      <c r="AET340" s="3"/>
      <c r="AEU340" s="3"/>
      <c r="AEV340" s="3"/>
      <c r="AEW340" s="3"/>
      <c r="AEX340" s="3"/>
      <c r="AEY340" s="3"/>
      <c r="AEZ340" s="3"/>
      <c r="AFA340" s="3"/>
      <c r="AFB340" s="3"/>
      <c r="AFC340" s="3"/>
      <c r="AFD340" s="3"/>
      <c r="AFE340" s="3"/>
      <c r="AFF340" s="3"/>
      <c r="AFG340" s="3"/>
      <c r="AFH340" s="3"/>
      <c r="AFI340" s="3"/>
      <c r="AFJ340" s="3"/>
      <c r="AFK340" s="3"/>
      <c r="AFL340" s="3"/>
      <c r="AFM340" s="3"/>
      <c r="AFN340" s="3"/>
      <c r="AFO340" s="3"/>
      <c r="AFP340" s="3"/>
      <c r="AFQ340" s="3"/>
      <c r="AFR340" s="3"/>
      <c r="AFS340" s="3"/>
      <c r="AFT340" s="3"/>
      <c r="AFU340" s="3"/>
      <c r="AFV340" s="3"/>
      <c r="AFW340" s="3"/>
      <c r="AFX340" s="3"/>
      <c r="AFY340" s="3"/>
      <c r="AFZ340" s="3"/>
      <c r="AGA340" s="3"/>
      <c r="AGB340" s="3"/>
      <c r="AGC340" s="3"/>
      <c r="AGD340" s="3"/>
      <c r="AGE340" s="3"/>
      <c r="AGF340" s="3"/>
      <c r="AGG340" s="3"/>
      <c r="AGH340" s="3"/>
      <c r="AGI340" s="3"/>
      <c r="AGJ340" s="3"/>
      <c r="AGK340" s="3"/>
      <c r="AGL340" s="3"/>
      <c r="AGM340" s="3"/>
      <c r="AGN340" s="3"/>
      <c r="AGO340" s="3"/>
      <c r="AGP340" s="3"/>
      <c r="AGQ340" s="3"/>
      <c r="AGR340" s="3"/>
      <c r="AGS340" s="3"/>
      <c r="AGT340" s="3"/>
      <c r="AGU340" s="3"/>
      <c r="AGV340" s="3"/>
      <c r="AGW340" s="3"/>
      <c r="AGX340" s="3"/>
      <c r="AGY340" s="3"/>
      <c r="AGZ340" s="3"/>
      <c r="AHA340" s="3"/>
      <c r="AHB340" s="3"/>
      <c r="AHC340" s="3"/>
      <c r="AHD340" s="3"/>
      <c r="AHE340" s="3"/>
      <c r="AHF340" s="3"/>
      <c r="AHG340" s="3"/>
      <c r="AHH340" s="3"/>
      <c r="AHI340" s="3"/>
      <c r="AHJ340" s="3"/>
      <c r="AHK340" s="3"/>
      <c r="AHL340" s="3"/>
      <c r="AHM340" s="3"/>
      <c r="AHN340" s="3"/>
      <c r="AHO340" s="3"/>
      <c r="AHP340" s="3"/>
      <c r="AHQ340" s="3"/>
      <c r="AHR340" s="3"/>
      <c r="AHS340" s="3"/>
      <c r="AHT340" s="3"/>
      <c r="AHU340" s="3"/>
      <c r="AHV340" s="3"/>
      <c r="AHW340" s="3"/>
      <c r="AHX340" s="3"/>
      <c r="AHY340" s="3"/>
      <c r="AHZ340" s="3"/>
      <c r="AIA340" s="3"/>
      <c r="AIB340" s="3"/>
      <c r="AIC340" s="3"/>
      <c r="AID340" s="3"/>
      <c r="AIE340" s="3"/>
      <c r="AIF340" s="3"/>
      <c r="AIG340" s="3"/>
      <c r="AIH340" s="3"/>
      <c r="AII340" s="3"/>
      <c r="AIJ340" s="3"/>
      <c r="AIK340" s="3"/>
      <c r="AIL340" s="3"/>
      <c r="AIM340" s="3"/>
      <c r="AIN340" s="3"/>
      <c r="AIO340" s="3"/>
      <c r="AIP340" s="3"/>
      <c r="AIQ340" s="3"/>
      <c r="AIR340" s="3"/>
      <c r="AIS340" s="3"/>
      <c r="AIT340" s="3"/>
      <c r="AIU340" s="3"/>
      <c r="AIV340" s="3"/>
      <c r="AIW340" s="3"/>
      <c r="AIX340" s="3"/>
      <c r="AIY340" s="3"/>
      <c r="AIZ340" s="3"/>
      <c r="AJA340" s="3"/>
      <c r="AJB340" s="3"/>
      <c r="AJC340" s="3"/>
      <c r="AJD340" s="3"/>
      <c r="AJE340" s="3"/>
      <c r="AJF340" s="3"/>
      <c r="AJG340" s="3"/>
      <c r="AJH340" s="3"/>
      <c r="AJI340" s="3"/>
      <c r="AJJ340" s="3"/>
      <c r="AJK340" s="3"/>
      <c r="AJL340" s="3"/>
      <c r="AJM340" s="3"/>
      <c r="AJN340" s="3"/>
      <c r="AJO340" s="3"/>
      <c r="AJP340" s="3"/>
      <c r="AJQ340" s="3"/>
      <c r="AJR340" s="3"/>
      <c r="AJS340" s="3"/>
      <c r="AJT340" s="3"/>
      <c r="AJU340" s="3"/>
      <c r="AJV340" s="3"/>
      <c r="AJW340" s="3"/>
      <c r="AJX340" s="3"/>
      <c r="AJY340" s="3"/>
      <c r="AJZ340" s="3"/>
      <c r="AKA340" s="3"/>
      <c r="AKB340" s="3"/>
      <c r="AKC340" s="3"/>
      <c r="AKD340" s="3"/>
      <c r="AKE340" s="3"/>
      <c r="AKF340" s="3"/>
      <c r="AKG340" s="3"/>
      <c r="AKH340" s="3"/>
      <c r="AKI340" s="3"/>
      <c r="AKJ340" s="3"/>
      <c r="AKK340" s="3"/>
      <c r="AKL340" s="3"/>
      <c r="AKM340" s="3"/>
      <c r="AKN340" s="3"/>
      <c r="AKO340" s="3"/>
      <c r="AKP340" s="3"/>
      <c r="AKQ340" s="3"/>
      <c r="AKR340" s="3"/>
      <c r="AKS340" s="3"/>
      <c r="AKT340" s="3"/>
      <c r="AKU340" s="3"/>
      <c r="AKV340" s="3"/>
      <c r="AKW340" s="3"/>
      <c r="AKX340" s="3"/>
      <c r="AKY340" s="3"/>
      <c r="AKZ340" s="3"/>
      <c r="ALA340" s="3"/>
      <c r="ALB340" s="3"/>
      <c r="ALC340" s="3"/>
      <c r="ALD340" s="3"/>
      <c r="ALE340" s="3"/>
      <c r="ALF340" s="3"/>
      <c r="ALG340" s="3"/>
      <c r="ALH340" s="3"/>
      <c r="ALI340" s="3"/>
      <c r="ALJ340" s="3"/>
      <c r="ALK340" s="3"/>
      <c r="ALL340" s="3"/>
      <c r="ALM340" s="3"/>
      <c r="ALN340" s="3"/>
      <c r="ALO340" s="3"/>
      <c r="ALP340" s="3"/>
      <c r="ALQ340" s="3"/>
      <c r="ALR340" s="3"/>
      <c r="ALS340" s="3"/>
      <c r="ALT340" s="3"/>
      <c r="ALU340" s="3"/>
      <c r="ALV340" s="3"/>
      <c r="ALW340" s="3"/>
      <c r="ALX340" s="3"/>
      <c r="ALY340" s="3"/>
      <c r="ALZ340" s="3"/>
      <c r="AMA340" s="3"/>
      <c r="AMB340" s="3"/>
      <c r="AMC340" s="3"/>
      <c r="AMD340" s="3"/>
      <c r="AME340" s="3"/>
      <c r="AMF340" s="3"/>
      <c r="AMG340" s="3"/>
      <c r="AMH340" s="3"/>
      <c r="AMI340" s="3"/>
      <c r="AMJ340" s="3"/>
    </row>
    <row r="341" spans="1:1024" customFormat="1" ht="16.149999999999999" customHeight="1" x14ac:dyDescent="0.25">
      <c r="A341" s="92"/>
      <c r="B341" s="211" t="s">
        <v>88</v>
      </c>
      <c r="C341" s="71"/>
      <c r="D341" s="71"/>
      <c r="E341" s="111" t="s">
        <v>272</v>
      </c>
      <c r="F341" s="71"/>
      <c r="G341" s="136">
        <v>0</v>
      </c>
      <c r="H341" s="136">
        <v>0</v>
      </c>
      <c r="I341" s="136">
        <v>0</v>
      </c>
      <c r="J341" s="136">
        <v>0</v>
      </c>
      <c r="K341" s="136">
        <v>0</v>
      </c>
      <c r="L341" s="136">
        <v>0</v>
      </c>
      <c r="M341" s="136">
        <v>0</v>
      </c>
      <c r="N341" s="71"/>
      <c r="O341" s="71"/>
      <c r="P341" s="18"/>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c r="GN341" s="3"/>
      <c r="GO341" s="3"/>
      <c r="GP341" s="3"/>
      <c r="GQ341" s="3"/>
      <c r="GR341" s="3"/>
      <c r="GS341" s="3"/>
      <c r="GT341" s="3"/>
      <c r="GU341" s="3"/>
      <c r="GV341" s="3"/>
      <c r="GW341" s="3"/>
      <c r="GX341" s="3"/>
      <c r="GY341" s="3"/>
      <c r="GZ341" s="3"/>
      <c r="HA341" s="3"/>
      <c r="HB341" s="3"/>
      <c r="HC341" s="3"/>
      <c r="HD341" s="3"/>
      <c r="HE341" s="3"/>
      <c r="HF341" s="3"/>
      <c r="HG341" s="3"/>
      <c r="HH341" s="3"/>
      <c r="HI341" s="3"/>
      <c r="HJ341" s="3"/>
      <c r="HK341" s="3"/>
      <c r="HL341" s="3"/>
      <c r="HM341" s="3"/>
      <c r="HN341" s="3"/>
      <c r="HO341" s="3"/>
      <c r="HP341" s="3"/>
      <c r="HQ341" s="3"/>
      <c r="HR341" s="3"/>
      <c r="HS341" s="3"/>
      <c r="HT341" s="3"/>
      <c r="HU341" s="3"/>
      <c r="HV341" s="3"/>
      <c r="HW341" s="3"/>
      <c r="HX341" s="3"/>
      <c r="HY341" s="3"/>
      <c r="HZ341" s="3"/>
      <c r="IA341" s="3"/>
      <c r="IB341" s="3"/>
      <c r="IC341" s="3"/>
      <c r="ID341" s="3"/>
      <c r="IE341" s="3"/>
      <c r="IF341" s="3"/>
      <c r="IG341" s="3"/>
      <c r="IH341" s="3"/>
      <c r="II341" s="3"/>
      <c r="IJ341" s="3"/>
      <c r="IK341" s="3"/>
      <c r="IL341" s="3"/>
      <c r="IM341" s="3"/>
      <c r="IN341" s="3"/>
      <c r="IO341" s="3"/>
      <c r="IP341" s="3"/>
      <c r="IQ341" s="3"/>
      <c r="IR341" s="3"/>
      <c r="IS341" s="3"/>
      <c r="IT341" s="3"/>
      <c r="IU341" s="3"/>
      <c r="IV341" s="3"/>
      <c r="IW341" s="3"/>
      <c r="IX341" s="3"/>
      <c r="IY341" s="3"/>
      <c r="IZ341" s="3"/>
      <c r="JA341" s="3"/>
      <c r="JB341" s="3"/>
      <c r="JC341" s="3"/>
      <c r="JD341" s="3"/>
      <c r="JE341" s="3"/>
      <c r="JF341" s="3"/>
      <c r="JG341" s="3"/>
      <c r="JH341" s="3"/>
      <c r="JI341" s="3"/>
      <c r="JJ341" s="3"/>
      <c r="JK341" s="3"/>
      <c r="JL341" s="3"/>
      <c r="JM341" s="3"/>
      <c r="JN341" s="3"/>
      <c r="JO341" s="3"/>
      <c r="JP341" s="3"/>
      <c r="JQ341" s="3"/>
      <c r="JR341" s="3"/>
      <c r="JS341" s="3"/>
      <c r="JT341" s="3"/>
      <c r="JU341" s="3"/>
      <c r="JV341" s="3"/>
      <c r="JW341" s="3"/>
      <c r="JX341" s="3"/>
      <c r="JY341" s="3"/>
      <c r="JZ341" s="3"/>
      <c r="KA341" s="3"/>
      <c r="KB341" s="3"/>
      <c r="KC341" s="3"/>
      <c r="KD341" s="3"/>
      <c r="KE341" s="3"/>
      <c r="KF341" s="3"/>
      <c r="KG341" s="3"/>
      <c r="KH341" s="3"/>
      <c r="KI341" s="3"/>
      <c r="KJ341" s="3"/>
      <c r="KK341" s="3"/>
      <c r="KL341" s="3"/>
      <c r="KM341" s="3"/>
      <c r="KN341" s="3"/>
      <c r="KO341" s="3"/>
      <c r="KP341" s="3"/>
      <c r="KQ341" s="3"/>
      <c r="KR341" s="3"/>
      <c r="KS341" s="3"/>
      <c r="KT341" s="3"/>
      <c r="KU341" s="3"/>
      <c r="KV341" s="3"/>
      <c r="KW341" s="3"/>
      <c r="KX341" s="3"/>
      <c r="KY341" s="3"/>
      <c r="KZ341" s="3"/>
      <c r="LA341" s="3"/>
      <c r="LB341" s="3"/>
      <c r="LC341" s="3"/>
      <c r="LD341" s="3"/>
      <c r="LE341" s="3"/>
      <c r="LF341" s="3"/>
      <c r="LG341" s="3"/>
      <c r="LH341" s="3"/>
      <c r="LI341" s="3"/>
      <c r="LJ341" s="3"/>
      <c r="LK341" s="3"/>
      <c r="LL341" s="3"/>
      <c r="LM341" s="3"/>
      <c r="LN341" s="3"/>
      <c r="LO341" s="3"/>
      <c r="LP341" s="3"/>
      <c r="LQ341" s="3"/>
      <c r="LR341" s="3"/>
      <c r="LS341" s="3"/>
      <c r="LT341" s="3"/>
      <c r="LU341" s="3"/>
      <c r="LV341" s="3"/>
      <c r="LW341" s="3"/>
      <c r="LX341" s="3"/>
      <c r="LY341" s="3"/>
      <c r="LZ341" s="3"/>
      <c r="MA341" s="3"/>
      <c r="MB341" s="3"/>
      <c r="MC341" s="3"/>
      <c r="MD341" s="3"/>
      <c r="ME341" s="3"/>
      <c r="MF341" s="3"/>
      <c r="MG341" s="3"/>
      <c r="MH341" s="3"/>
      <c r="MI341" s="3"/>
      <c r="MJ341" s="3"/>
      <c r="MK341" s="3"/>
      <c r="ML341" s="3"/>
      <c r="MM341" s="3"/>
      <c r="MN341" s="3"/>
      <c r="MO341" s="3"/>
      <c r="MP341" s="3"/>
      <c r="MQ341" s="3"/>
      <c r="MR341" s="3"/>
      <c r="MS341" s="3"/>
      <c r="MT341" s="3"/>
      <c r="MU341" s="3"/>
      <c r="MV341" s="3"/>
      <c r="MW341" s="3"/>
      <c r="MX341" s="3"/>
      <c r="MY341" s="3"/>
      <c r="MZ341" s="3"/>
      <c r="NA341" s="3"/>
      <c r="NB341" s="3"/>
      <c r="NC341" s="3"/>
      <c r="ND341" s="3"/>
      <c r="NE341" s="3"/>
      <c r="NF341" s="3"/>
      <c r="NG341" s="3"/>
      <c r="NH341" s="3"/>
      <c r="NI341" s="3"/>
      <c r="NJ341" s="3"/>
      <c r="NK341" s="3"/>
      <c r="NL341" s="3"/>
      <c r="NM341" s="3"/>
      <c r="NN341" s="3"/>
      <c r="NO341" s="3"/>
      <c r="NP341" s="3"/>
      <c r="NQ341" s="3"/>
      <c r="NR341" s="3"/>
      <c r="NS341" s="3"/>
      <c r="NT341" s="3"/>
      <c r="NU341" s="3"/>
      <c r="NV341" s="3"/>
      <c r="NW341" s="3"/>
      <c r="NX341" s="3"/>
      <c r="NY341" s="3"/>
      <c r="NZ341" s="3"/>
      <c r="OA341" s="3"/>
      <c r="OB341" s="3"/>
      <c r="OC341" s="3"/>
      <c r="OD341" s="3"/>
      <c r="OE341" s="3"/>
      <c r="OF341" s="3"/>
      <c r="OG341" s="3"/>
      <c r="OH341" s="3"/>
      <c r="OI341" s="3"/>
      <c r="OJ341" s="3"/>
      <c r="OK341" s="3"/>
      <c r="OL341" s="3"/>
      <c r="OM341" s="3"/>
      <c r="ON341" s="3"/>
      <c r="OO341" s="3"/>
      <c r="OP341" s="3"/>
      <c r="OQ341" s="3"/>
      <c r="OR341" s="3"/>
      <c r="OS341" s="3"/>
      <c r="OT341" s="3"/>
      <c r="OU341" s="3"/>
      <c r="OV341" s="3"/>
      <c r="OW341" s="3"/>
      <c r="OX341" s="3"/>
      <c r="OY341" s="3"/>
      <c r="OZ341" s="3"/>
      <c r="PA341" s="3"/>
      <c r="PB341" s="3"/>
      <c r="PC341" s="3"/>
      <c r="PD341" s="3"/>
      <c r="PE341" s="3"/>
      <c r="PF341" s="3"/>
      <c r="PG341" s="3"/>
      <c r="PH341" s="3"/>
      <c r="PI341" s="3"/>
      <c r="PJ341" s="3"/>
      <c r="PK341" s="3"/>
      <c r="PL341" s="3"/>
      <c r="PM341" s="3"/>
      <c r="PN341" s="3"/>
      <c r="PO341" s="3"/>
      <c r="PP341" s="3"/>
      <c r="PQ341" s="3"/>
      <c r="PR341" s="3"/>
      <c r="PS341" s="3"/>
      <c r="PT341" s="3"/>
      <c r="PU341" s="3"/>
      <c r="PV341" s="3"/>
      <c r="PW341" s="3"/>
      <c r="PX341" s="3"/>
      <c r="PY341" s="3"/>
      <c r="PZ341" s="3"/>
      <c r="QA341" s="3"/>
      <c r="QB341" s="3"/>
      <c r="QC341" s="3"/>
      <c r="QD341" s="3"/>
      <c r="QE341" s="3"/>
      <c r="QF341" s="3"/>
      <c r="QG341" s="3"/>
      <c r="QH341" s="3"/>
      <c r="QI341" s="3"/>
      <c r="QJ341" s="3"/>
      <c r="QK341" s="3"/>
      <c r="QL341" s="3"/>
      <c r="QM341" s="3"/>
      <c r="QN341" s="3"/>
      <c r="QO341" s="3"/>
      <c r="QP341" s="3"/>
      <c r="QQ341" s="3"/>
      <c r="QR341" s="3"/>
      <c r="QS341" s="3"/>
      <c r="QT341" s="3"/>
      <c r="QU341" s="3"/>
      <c r="QV341" s="3"/>
      <c r="QW341" s="3"/>
      <c r="QX341" s="3"/>
      <c r="QY341" s="3"/>
      <c r="QZ341" s="3"/>
      <c r="RA341" s="3"/>
      <c r="RB341" s="3"/>
      <c r="RC341" s="3"/>
      <c r="RD341" s="3"/>
      <c r="RE341" s="3"/>
      <c r="RF341" s="3"/>
      <c r="RG341" s="3"/>
      <c r="RH341" s="3"/>
      <c r="RI341" s="3"/>
      <c r="RJ341" s="3"/>
      <c r="RK341" s="3"/>
      <c r="RL341" s="3"/>
      <c r="RM341" s="3"/>
      <c r="RN341" s="3"/>
      <c r="RO341" s="3"/>
      <c r="RP341" s="3"/>
      <c r="RQ341" s="3"/>
      <c r="RR341" s="3"/>
      <c r="RS341" s="3"/>
      <c r="RT341" s="3"/>
      <c r="RU341" s="3"/>
      <c r="RV341" s="3"/>
      <c r="RW341" s="3"/>
      <c r="RX341" s="3"/>
      <c r="RY341" s="3"/>
      <c r="RZ341" s="3"/>
      <c r="SA341" s="3"/>
      <c r="SB341" s="3"/>
      <c r="SC341" s="3"/>
      <c r="SD341" s="3"/>
      <c r="SE341" s="3"/>
      <c r="SF341" s="3"/>
      <c r="SG341" s="3"/>
      <c r="SH341" s="3"/>
      <c r="SI341" s="3"/>
      <c r="SJ341" s="3"/>
      <c r="SK341" s="3"/>
      <c r="SL341" s="3"/>
      <c r="SM341" s="3"/>
      <c r="SN341" s="3"/>
      <c r="SO341" s="3"/>
      <c r="SP341" s="3"/>
      <c r="SQ341" s="3"/>
      <c r="SR341" s="3"/>
      <c r="SS341" s="3"/>
      <c r="ST341" s="3"/>
      <c r="SU341" s="3"/>
      <c r="SV341" s="3"/>
      <c r="SW341" s="3"/>
      <c r="SX341" s="3"/>
      <c r="SY341" s="3"/>
      <c r="SZ341" s="3"/>
      <c r="TA341" s="3"/>
      <c r="TB341" s="3"/>
      <c r="TC341" s="3"/>
      <c r="TD341" s="3"/>
      <c r="TE341" s="3"/>
      <c r="TF341" s="3"/>
      <c r="TG341" s="3"/>
      <c r="TH341" s="3"/>
      <c r="TI341" s="3"/>
      <c r="TJ341" s="3"/>
      <c r="TK341" s="3"/>
      <c r="TL341" s="3"/>
      <c r="TM341" s="3"/>
      <c r="TN341" s="3"/>
      <c r="TO341" s="3"/>
      <c r="TP341" s="3"/>
      <c r="TQ341" s="3"/>
      <c r="TR341" s="3"/>
      <c r="TS341" s="3"/>
      <c r="TT341" s="3"/>
      <c r="TU341" s="3"/>
      <c r="TV341" s="3"/>
      <c r="TW341" s="3"/>
      <c r="TX341" s="3"/>
      <c r="TY341" s="3"/>
      <c r="TZ341" s="3"/>
      <c r="UA341" s="3"/>
      <c r="UB341" s="3"/>
      <c r="UC341" s="3"/>
      <c r="UD341" s="3"/>
      <c r="UE341" s="3"/>
      <c r="UF341" s="3"/>
      <c r="UG341" s="3"/>
      <c r="UH341" s="3"/>
      <c r="UI341" s="3"/>
      <c r="UJ341" s="3"/>
      <c r="UK341" s="3"/>
      <c r="UL341" s="3"/>
      <c r="UM341" s="3"/>
      <c r="UN341" s="3"/>
      <c r="UO341" s="3"/>
      <c r="UP341" s="3"/>
      <c r="UQ341" s="3"/>
      <c r="UR341" s="3"/>
      <c r="US341" s="3"/>
      <c r="UT341" s="3"/>
      <c r="UU341" s="3"/>
      <c r="UV341" s="3"/>
      <c r="UW341" s="3"/>
      <c r="UX341" s="3"/>
      <c r="UY341" s="3"/>
      <c r="UZ341" s="3"/>
      <c r="VA341" s="3"/>
      <c r="VB341" s="3"/>
      <c r="VC341" s="3"/>
      <c r="VD341" s="3"/>
      <c r="VE341" s="3"/>
      <c r="VF341" s="3"/>
      <c r="VG341" s="3"/>
      <c r="VH341" s="3"/>
      <c r="VI341" s="3"/>
      <c r="VJ341" s="3"/>
      <c r="VK341" s="3"/>
      <c r="VL341" s="3"/>
      <c r="VM341" s="3"/>
      <c r="VN341" s="3"/>
      <c r="VO341" s="3"/>
      <c r="VP341" s="3"/>
      <c r="VQ341" s="3"/>
      <c r="VR341" s="3"/>
      <c r="VS341" s="3"/>
      <c r="VT341" s="3"/>
      <c r="VU341" s="3"/>
      <c r="VV341" s="3"/>
      <c r="VW341" s="3"/>
      <c r="VX341" s="3"/>
      <c r="VY341" s="3"/>
      <c r="VZ341" s="3"/>
      <c r="WA341" s="3"/>
      <c r="WB341" s="3"/>
      <c r="WC341" s="3"/>
      <c r="WD341" s="3"/>
      <c r="WE341" s="3"/>
      <c r="WF341" s="3"/>
      <c r="WG341" s="3"/>
      <c r="WH341" s="3"/>
      <c r="WI341" s="3"/>
      <c r="WJ341" s="3"/>
      <c r="WK341" s="3"/>
      <c r="WL341" s="3"/>
      <c r="WM341" s="3"/>
      <c r="WN341" s="3"/>
      <c r="WO341" s="3"/>
      <c r="WP341" s="3"/>
      <c r="WQ341" s="3"/>
      <c r="WR341" s="3"/>
      <c r="WS341" s="3"/>
      <c r="WT341" s="3"/>
      <c r="WU341" s="3"/>
      <c r="WV341" s="3"/>
      <c r="WW341" s="3"/>
      <c r="WX341" s="3"/>
      <c r="WY341" s="3"/>
      <c r="WZ341" s="3"/>
      <c r="XA341" s="3"/>
      <c r="XB341" s="3"/>
      <c r="XC341" s="3"/>
      <c r="XD341" s="3"/>
      <c r="XE341" s="3"/>
      <c r="XF341" s="3"/>
      <c r="XG341" s="3"/>
      <c r="XH341" s="3"/>
      <c r="XI341" s="3"/>
      <c r="XJ341" s="3"/>
      <c r="XK341" s="3"/>
      <c r="XL341" s="3"/>
      <c r="XM341" s="3"/>
      <c r="XN341" s="3"/>
      <c r="XO341" s="3"/>
      <c r="XP341" s="3"/>
      <c r="XQ341" s="3"/>
      <c r="XR341" s="3"/>
      <c r="XS341" s="3"/>
      <c r="XT341" s="3"/>
      <c r="XU341" s="3"/>
      <c r="XV341" s="3"/>
      <c r="XW341" s="3"/>
      <c r="XX341" s="3"/>
      <c r="XY341" s="3"/>
      <c r="XZ341" s="3"/>
      <c r="YA341" s="3"/>
      <c r="YB341" s="3"/>
      <c r="YC341" s="3"/>
      <c r="YD341" s="3"/>
      <c r="YE341" s="3"/>
      <c r="YF341" s="3"/>
      <c r="YG341" s="3"/>
      <c r="YH341" s="3"/>
      <c r="YI341" s="3"/>
      <c r="YJ341" s="3"/>
      <c r="YK341" s="3"/>
      <c r="YL341" s="3"/>
      <c r="YM341" s="3"/>
      <c r="YN341" s="3"/>
      <c r="YO341" s="3"/>
      <c r="YP341" s="3"/>
      <c r="YQ341" s="3"/>
      <c r="YR341" s="3"/>
      <c r="YS341" s="3"/>
      <c r="YT341" s="3"/>
      <c r="YU341" s="3"/>
      <c r="YV341" s="3"/>
      <c r="YW341" s="3"/>
      <c r="YX341" s="3"/>
      <c r="YY341" s="3"/>
      <c r="YZ341" s="3"/>
      <c r="ZA341" s="3"/>
      <c r="ZB341" s="3"/>
      <c r="ZC341" s="3"/>
      <c r="ZD341" s="3"/>
      <c r="ZE341" s="3"/>
      <c r="ZF341" s="3"/>
      <c r="ZG341" s="3"/>
      <c r="ZH341" s="3"/>
      <c r="ZI341" s="3"/>
      <c r="ZJ341" s="3"/>
      <c r="ZK341" s="3"/>
      <c r="ZL341" s="3"/>
      <c r="ZM341" s="3"/>
      <c r="ZN341" s="3"/>
      <c r="ZO341" s="3"/>
      <c r="ZP341" s="3"/>
      <c r="ZQ341" s="3"/>
      <c r="ZR341" s="3"/>
      <c r="ZS341" s="3"/>
      <c r="ZT341" s="3"/>
      <c r="ZU341" s="3"/>
      <c r="ZV341" s="3"/>
      <c r="ZW341" s="3"/>
      <c r="ZX341" s="3"/>
      <c r="ZY341" s="3"/>
      <c r="ZZ341" s="3"/>
      <c r="AAA341" s="3"/>
      <c r="AAB341" s="3"/>
      <c r="AAC341" s="3"/>
      <c r="AAD341" s="3"/>
      <c r="AAE341" s="3"/>
      <c r="AAF341" s="3"/>
      <c r="AAG341" s="3"/>
      <c r="AAH341" s="3"/>
      <c r="AAI341" s="3"/>
      <c r="AAJ341" s="3"/>
      <c r="AAK341" s="3"/>
      <c r="AAL341" s="3"/>
      <c r="AAM341" s="3"/>
      <c r="AAN341" s="3"/>
      <c r="AAO341" s="3"/>
      <c r="AAP341" s="3"/>
      <c r="AAQ341" s="3"/>
      <c r="AAR341" s="3"/>
      <c r="AAS341" s="3"/>
      <c r="AAT341" s="3"/>
      <c r="AAU341" s="3"/>
      <c r="AAV341" s="3"/>
      <c r="AAW341" s="3"/>
      <c r="AAX341" s="3"/>
      <c r="AAY341" s="3"/>
      <c r="AAZ341" s="3"/>
      <c r="ABA341" s="3"/>
      <c r="ABB341" s="3"/>
      <c r="ABC341" s="3"/>
      <c r="ABD341" s="3"/>
      <c r="ABE341" s="3"/>
      <c r="ABF341" s="3"/>
      <c r="ABG341" s="3"/>
      <c r="ABH341" s="3"/>
      <c r="ABI341" s="3"/>
      <c r="ABJ341" s="3"/>
      <c r="ABK341" s="3"/>
      <c r="ABL341" s="3"/>
      <c r="ABM341" s="3"/>
      <c r="ABN341" s="3"/>
      <c r="ABO341" s="3"/>
      <c r="ABP341" s="3"/>
      <c r="ABQ341" s="3"/>
      <c r="ABR341" s="3"/>
      <c r="ABS341" s="3"/>
      <c r="ABT341" s="3"/>
      <c r="ABU341" s="3"/>
      <c r="ABV341" s="3"/>
      <c r="ABW341" s="3"/>
      <c r="ABX341" s="3"/>
      <c r="ABY341" s="3"/>
      <c r="ABZ341" s="3"/>
      <c r="ACA341" s="3"/>
      <c r="ACB341" s="3"/>
      <c r="ACC341" s="3"/>
      <c r="ACD341" s="3"/>
      <c r="ACE341" s="3"/>
      <c r="ACF341" s="3"/>
      <c r="ACG341" s="3"/>
      <c r="ACH341" s="3"/>
      <c r="ACI341" s="3"/>
      <c r="ACJ341" s="3"/>
      <c r="ACK341" s="3"/>
      <c r="ACL341" s="3"/>
      <c r="ACM341" s="3"/>
      <c r="ACN341" s="3"/>
      <c r="ACO341" s="3"/>
      <c r="ACP341" s="3"/>
      <c r="ACQ341" s="3"/>
      <c r="ACR341" s="3"/>
      <c r="ACS341" s="3"/>
      <c r="ACT341" s="3"/>
      <c r="ACU341" s="3"/>
      <c r="ACV341" s="3"/>
      <c r="ACW341" s="3"/>
      <c r="ACX341" s="3"/>
      <c r="ACY341" s="3"/>
      <c r="ACZ341" s="3"/>
      <c r="ADA341" s="3"/>
      <c r="ADB341" s="3"/>
      <c r="ADC341" s="3"/>
      <c r="ADD341" s="3"/>
      <c r="ADE341" s="3"/>
      <c r="ADF341" s="3"/>
      <c r="ADG341" s="3"/>
      <c r="ADH341" s="3"/>
      <c r="ADI341" s="3"/>
      <c r="ADJ341" s="3"/>
      <c r="ADK341" s="3"/>
      <c r="ADL341" s="3"/>
      <c r="ADM341" s="3"/>
      <c r="ADN341" s="3"/>
      <c r="ADO341" s="3"/>
      <c r="ADP341" s="3"/>
      <c r="ADQ341" s="3"/>
      <c r="ADR341" s="3"/>
      <c r="ADS341" s="3"/>
      <c r="ADT341" s="3"/>
      <c r="ADU341" s="3"/>
      <c r="ADV341" s="3"/>
      <c r="ADW341" s="3"/>
      <c r="ADX341" s="3"/>
      <c r="ADY341" s="3"/>
      <c r="ADZ341" s="3"/>
      <c r="AEA341" s="3"/>
      <c r="AEB341" s="3"/>
      <c r="AEC341" s="3"/>
      <c r="AED341" s="3"/>
      <c r="AEE341" s="3"/>
      <c r="AEF341" s="3"/>
      <c r="AEG341" s="3"/>
      <c r="AEH341" s="3"/>
      <c r="AEI341" s="3"/>
      <c r="AEJ341" s="3"/>
      <c r="AEK341" s="3"/>
      <c r="AEL341" s="3"/>
      <c r="AEM341" s="3"/>
      <c r="AEN341" s="3"/>
      <c r="AEO341" s="3"/>
      <c r="AEP341" s="3"/>
      <c r="AEQ341" s="3"/>
      <c r="AER341" s="3"/>
      <c r="AES341" s="3"/>
      <c r="AET341" s="3"/>
      <c r="AEU341" s="3"/>
      <c r="AEV341" s="3"/>
      <c r="AEW341" s="3"/>
      <c r="AEX341" s="3"/>
      <c r="AEY341" s="3"/>
      <c r="AEZ341" s="3"/>
      <c r="AFA341" s="3"/>
      <c r="AFB341" s="3"/>
      <c r="AFC341" s="3"/>
      <c r="AFD341" s="3"/>
      <c r="AFE341" s="3"/>
      <c r="AFF341" s="3"/>
      <c r="AFG341" s="3"/>
      <c r="AFH341" s="3"/>
      <c r="AFI341" s="3"/>
      <c r="AFJ341" s="3"/>
      <c r="AFK341" s="3"/>
      <c r="AFL341" s="3"/>
      <c r="AFM341" s="3"/>
      <c r="AFN341" s="3"/>
      <c r="AFO341" s="3"/>
      <c r="AFP341" s="3"/>
      <c r="AFQ341" s="3"/>
      <c r="AFR341" s="3"/>
      <c r="AFS341" s="3"/>
      <c r="AFT341" s="3"/>
      <c r="AFU341" s="3"/>
      <c r="AFV341" s="3"/>
      <c r="AFW341" s="3"/>
      <c r="AFX341" s="3"/>
      <c r="AFY341" s="3"/>
      <c r="AFZ341" s="3"/>
      <c r="AGA341" s="3"/>
      <c r="AGB341" s="3"/>
      <c r="AGC341" s="3"/>
      <c r="AGD341" s="3"/>
      <c r="AGE341" s="3"/>
      <c r="AGF341" s="3"/>
      <c r="AGG341" s="3"/>
      <c r="AGH341" s="3"/>
      <c r="AGI341" s="3"/>
      <c r="AGJ341" s="3"/>
      <c r="AGK341" s="3"/>
      <c r="AGL341" s="3"/>
      <c r="AGM341" s="3"/>
      <c r="AGN341" s="3"/>
      <c r="AGO341" s="3"/>
      <c r="AGP341" s="3"/>
      <c r="AGQ341" s="3"/>
      <c r="AGR341" s="3"/>
      <c r="AGS341" s="3"/>
      <c r="AGT341" s="3"/>
      <c r="AGU341" s="3"/>
      <c r="AGV341" s="3"/>
      <c r="AGW341" s="3"/>
      <c r="AGX341" s="3"/>
      <c r="AGY341" s="3"/>
      <c r="AGZ341" s="3"/>
      <c r="AHA341" s="3"/>
      <c r="AHB341" s="3"/>
      <c r="AHC341" s="3"/>
      <c r="AHD341" s="3"/>
      <c r="AHE341" s="3"/>
      <c r="AHF341" s="3"/>
      <c r="AHG341" s="3"/>
      <c r="AHH341" s="3"/>
      <c r="AHI341" s="3"/>
      <c r="AHJ341" s="3"/>
      <c r="AHK341" s="3"/>
      <c r="AHL341" s="3"/>
      <c r="AHM341" s="3"/>
      <c r="AHN341" s="3"/>
      <c r="AHO341" s="3"/>
      <c r="AHP341" s="3"/>
      <c r="AHQ341" s="3"/>
      <c r="AHR341" s="3"/>
      <c r="AHS341" s="3"/>
      <c r="AHT341" s="3"/>
      <c r="AHU341" s="3"/>
      <c r="AHV341" s="3"/>
      <c r="AHW341" s="3"/>
      <c r="AHX341" s="3"/>
      <c r="AHY341" s="3"/>
      <c r="AHZ341" s="3"/>
      <c r="AIA341" s="3"/>
      <c r="AIB341" s="3"/>
      <c r="AIC341" s="3"/>
      <c r="AID341" s="3"/>
      <c r="AIE341" s="3"/>
      <c r="AIF341" s="3"/>
      <c r="AIG341" s="3"/>
      <c r="AIH341" s="3"/>
      <c r="AII341" s="3"/>
      <c r="AIJ341" s="3"/>
      <c r="AIK341" s="3"/>
      <c r="AIL341" s="3"/>
      <c r="AIM341" s="3"/>
      <c r="AIN341" s="3"/>
      <c r="AIO341" s="3"/>
      <c r="AIP341" s="3"/>
      <c r="AIQ341" s="3"/>
      <c r="AIR341" s="3"/>
      <c r="AIS341" s="3"/>
      <c r="AIT341" s="3"/>
      <c r="AIU341" s="3"/>
      <c r="AIV341" s="3"/>
      <c r="AIW341" s="3"/>
      <c r="AIX341" s="3"/>
      <c r="AIY341" s="3"/>
      <c r="AIZ341" s="3"/>
      <c r="AJA341" s="3"/>
      <c r="AJB341" s="3"/>
      <c r="AJC341" s="3"/>
      <c r="AJD341" s="3"/>
      <c r="AJE341" s="3"/>
      <c r="AJF341" s="3"/>
      <c r="AJG341" s="3"/>
      <c r="AJH341" s="3"/>
      <c r="AJI341" s="3"/>
      <c r="AJJ341" s="3"/>
      <c r="AJK341" s="3"/>
      <c r="AJL341" s="3"/>
      <c r="AJM341" s="3"/>
      <c r="AJN341" s="3"/>
      <c r="AJO341" s="3"/>
      <c r="AJP341" s="3"/>
      <c r="AJQ341" s="3"/>
      <c r="AJR341" s="3"/>
      <c r="AJS341" s="3"/>
      <c r="AJT341" s="3"/>
      <c r="AJU341" s="3"/>
      <c r="AJV341" s="3"/>
      <c r="AJW341" s="3"/>
      <c r="AJX341" s="3"/>
      <c r="AJY341" s="3"/>
      <c r="AJZ341" s="3"/>
      <c r="AKA341" s="3"/>
      <c r="AKB341" s="3"/>
      <c r="AKC341" s="3"/>
      <c r="AKD341" s="3"/>
      <c r="AKE341" s="3"/>
      <c r="AKF341" s="3"/>
      <c r="AKG341" s="3"/>
      <c r="AKH341" s="3"/>
      <c r="AKI341" s="3"/>
      <c r="AKJ341" s="3"/>
      <c r="AKK341" s="3"/>
      <c r="AKL341" s="3"/>
      <c r="AKM341" s="3"/>
      <c r="AKN341" s="3"/>
      <c r="AKO341" s="3"/>
      <c r="AKP341" s="3"/>
      <c r="AKQ341" s="3"/>
      <c r="AKR341" s="3"/>
      <c r="AKS341" s="3"/>
      <c r="AKT341" s="3"/>
      <c r="AKU341" s="3"/>
      <c r="AKV341" s="3"/>
      <c r="AKW341" s="3"/>
      <c r="AKX341" s="3"/>
      <c r="AKY341" s="3"/>
      <c r="AKZ341" s="3"/>
      <c r="ALA341" s="3"/>
      <c r="ALB341" s="3"/>
      <c r="ALC341" s="3"/>
      <c r="ALD341" s="3"/>
      <c r="ALE341" s="3"/>
      <c r="ALF341" s="3"/>
      <c r="ALG341" s="3"/>
      <c r="ALH341" s="3"/>
      <c r="ALI341" s="3"/>
      <c r="ALJ341" s="3"/>
      <c r="ALK341" s="3"/>
      <c r="ALL341" s="3"/>
      <c r="ALM341" s="3"/>
      <c r="ALN341" s="3"/>
      <c r="ALO341" s="3"/>
      <c r="ALP341" s="3"/>
      <c r="ALQ341" s="3"/>
      <c r="ALR341" s="3"/>
      <c r="ALS341" s="3"/>
      <c r="ALT341" s="3"/>
      <c r="ALU341" s="3"/>
      <c r="ALV341" s="3"/>
      <c r="ALW341" s="3"/>
      <c r="ALX341" s="3"/>
      <c r="ALY341" s="3"/>
      <c r="ALZ341" s="3"/>
      <c r="AMA341" s="3"/>
      <c r="AMB341" s="3"/>
      <c r="AMC341" s="3"/>
      <c r="AMD341" s="3"/>
      <c r="AME341" s="3"/>
      <c r="AMF341" s="3"/>
      <c r="AMG341" s="3"/>
      <c r="AMH341" s="3"/>
      <c r="AMI341" s="3"/>
      <c r="AMJ341" s="3"/>
    </row>
    <row r="342" spans="1:1024" customFormat="1" ht="44.45" customHeight="1" x14ac:dyDescent="0.25">
      <c r="A342" s="92"/>
      <c r="B342" s="211"/>
      <c r="C342" s="71"/>
      <c r="D342" s="71"/>
      <c r="E342" s="71"/>
      <c r="F342" s="71"/>
      <c r="G342" s="136"/>
      <c r="H342" s="136"/>
      <c r="I342" s="136"/>
      <c r="J342" s="136"/>
      <c r="K342" s="136"/>
      <c r="L342" s="136"/>
      <c r="M342" s="136"/>
      <c r="N342" s="71"/>
      <c r="O342" s="71"/>
      <c r="P342" s="18"/>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c r="GN342" s="3"/>
      <c r="GO342" s="3"/>
      <c r="GP342" s="3"/>
      <c r="GQ342" s="3"/>
      <c r="GR342" s="3"/>
      <c r="GS342" s="3"/>
      <c r="GT342" s="3"/>
      <c r="GU342" s="3"/>
      <c r="GV342" s="3"/>
      <c r="GW342" s="3"/>
      <c r="GX342" s="3"/>
      <c r="GY342" s="3"/>
      <c r="GZ342" s="3"/>
      <c r="HA342" s="3"/>
      <c r="HB342" s="3"/>
      <c r="HC342" s="3"/>
      <c r="HD342" s="3"/>
      <c r="HE342" s="3"/>
      <c r="HF342" s="3"/>
      <c r="HG342" s="3"/>
      <c r="HH342" s="3"/>
      <c r="HI342" s="3"/>
      <c r="HJ342" s="3"/>
      <c r="HK342" s="3"/>
      <c r="HL342" s="3"/>
      <c r="HM342" s="3"/>
      <c r="HN342" s="3"/>
      <c r="HO342" s="3"/>
      <c r="HP342" s="3"/>
      <c r="HQ342" s="3"/>
      <c r="HR342" s="3"/>
      <c r="HS342" s="3"/>
      <c r="HT342" s="3"/>
      <c r="HU342" s="3"/>
      <c r="HV342" s="3"/>
      <c r="HW342" s="3"/>
      <c r="HX342" s="3"/>
      <c r="HY342" s="3"/>
      <c r="HZ342" s="3"/>
      <c r="IA342" s="3"/>
      <c r="IB342" s="3"/>
      <c r="IC342" s="3"/>
      <c r="ID342" s="3"/>
      <c r="IE342" s="3"/>
      <c r="IF342" s="3"/>
      <c r="IG342" s="3"/>
      <c r="IH342" s="3"/>
      <c r="II342" s="3"/>
      <c r="IJ342" s="3"/>
      <c r="IK342" s="3"/>
      <c r="IL342" s="3"/>
      <c r="IM342" s="3"/>
      <c r="IN342" s="3"/>
      <c r="IO342" s="3"/>
      <c r="IP342" s="3"/>
      <c r="IQ342" s="3"/>
      <c r="IR342" s="3"/>
      <c r="IS342" s="3"/>
      <c r="IT342" s="3"/>
      <c r="IU342" s="3"/>
      <c r="IV342" s="3"/>
      <c r="IW342" s="3"/>
      <c r="IX342" s="3"/>
      <c r="IY342" s="3"/>
      <c r="IZ342" s="3"/>
      <c r="JA342" s="3"/>
      <c r="JB342" s="3"/>
      <c r="JC342" s="3"/>
      <c r="JD342" s="3"/>
      <c r="JE342" s="3"/>
      <c r="JF342" s="3"/>
      <c r="JG342" s="3"/>
      <c r="JH342" s="3"/>
      <c r="JI342" s="3"/>
      <c r="JJ342" s="3"/>
      <c r="JK342" s="3"/>
      <c r="JL342" s="3"/>
      <c r="JM342" s="3"/>
      <c r="JN342" s="3"/>
      <c r="JO342" s="3"/>
      <c r="JP342" s="3"/>
      <c r="JQ342" s="3"/>
      <c r="JR342" s="3"/>
      <c r="JS342" s="3"/>
      <c r="JT342" s="3"/>
      <c r="JU342" s="3"/>
      <c r="JV342" s="3"/>
      <c r="JW342" s="3"/>
      <c r="JX342" s="3"/>
      <c r="JY342" s="3"/>
      <c r="JZ342" s="3"/>
      <c r="KA342" s="3"/>
      <c r="KB342" s="3"/>
      <c r="KC342" s="3"/>
      <c r="KD342" s="3"/>
      <c r="KE342" s="3"/>
      <c r="KF342" s="3"/>
      <c r="KG342" s="3"/>
      <c r="KH342" s="3"/>
      <c r="KI342" s="3"/>
      <c r="KJ342" s="3"/>
      <c r="KK342" s="3"/>
      <c r="KL342" s="3"/>
      <c r="KM342" s="3"/>
      <c r="KN342" s="3"/>
      <c r="KO342" s="3"/>
      <c r="KP342" s="3"/>
      <c r="KQ342" s="3"/>
      <c r="KR342" s="3"/>
      <c r="KS342" s="3"/>
      <c r="KT342" s="3"/>
      <c r="KU342" s="3"/>
      <c r="KV342" s="3"/>
      <c r="KW342" s="3"/>
      <c r="KX342" s="3"/>
      <c r="KY342" s="3"/>
      <c r="KZ342" s="3"/>
      <c r="LA342" s="3"/>
      <c r="LB342" s="3"/>
      <c r="LC342" s="3"/>
      <c r="LD342" s="3"/>
      <c r="LE342" s="3"/>
      <c r="LF342" s="3"/>
      <c r="LG342" s="3"/>
      <c r="LH342" s="3"/>
      <c r="LI342" s="3"/>
      <c r="LJ342" s="3"/>
      <c r="LK342" s="3"/>
      <c r="LL342" s="3"/>
      <c r="LM342" s="3"/>
      <c r="LN342" s="3"/>
      <c r="LO342" s="3"/>
      <c r="LP342" s="3"/>
      <c r="LQ342" s="3"/>
      <c r="LR342" s="3"/>
      <c r="LS342" s="3"/>
      <c r="LT342" s="3"/>
      <c r="LU342" s="3"/>
      <c r="LV342" s="3"/>
      <c r="LW342" s="3"/>
      <c r="LX342" s="3"/>
      <c r="LY342" s="3"/>
      <c r="LZ342" s="3"/>
      <c r="MA342" s="3"/>
      <c r="MB342" s="3"/>
      <c r="MC342" s="3"/>
      <c r="MD342" s="3"/>
      <c r="ME342" s="3"/>
      <c r="MF342" s="3"/>
      <c r="MG342" s="3"/>
      <c r="MH342" s="3"/>
      <c r="MI342" s="3"/>
      <c r="MJ342" s="3"/>
      <c r="MK342" s="3"/>
      <c r="ML342" s="3"/>
      <c r="MM342" s="3"/>
      <c r="MN342" s="3"/>
      <c r="MO342" s="3"/>
      <c r="MP342" s="3"/>
      <c r="MQ342" s="3"/>
      <c r="MR342" s="3"/>
      <c r="MS342" s="3"/>
      <c r="MT342" s="3"/>
      <c r="MU342" s="3"/>
      <c r="MV342" s="3"/>
      <c r="MW342" s="3"/>
      <c r="MX342" s="3"/>
      <c r="MY342" s="3"/>
      <c r="MZ342" s="3"/>
      <c r="NA342" s="3"/>
      <c r="NB342" s="3"/>
      <c r="NC342" s="3"/>
      <c r="ND342" s="3"/>
      <c r="NE342" s="3"/>
      <c r="NF342" s="3"/>
      <c r="NG342" s="3"/>
      <c r="NH342" s="3"/>
      <c r="NI342" s="3"/>
      <c r="NJ342" s="3"/>
      <c r="NK342" s="3"/>
      <c r="NL342" s="3"/>
      <c r="NM342" s="3"/>
      <c r="NN342" s="3"/>
      <c r="NO342" s="3"/>
      <c r="NP342" s="3"/>
      <c r="NQ342" s="3"/>
      <c r="NR342" s="3"/>
      <c r="NS342" s="3"/>
      <c r="NT342" s="3"/>
      <c r="NU342" s="3"/>
      <c r="NV342" s="3"/>
      <c r="NW342" s="3"/>
      <c r="NX342" s="3"/>
      <c r="NY342" s="3"/>
      <c r="NZ342" s="3"/>
      <c r="OA342" s="3"/>
      <c r="OB342" s="3"/>
      <c r="OC342" s="3"/>
      <c r="OD342" s="3"/>
      <c r="OE342" s="3"/>
      <c r="OF342" s="3"/>
      <c r="OG342" s="3"/>
      <c r="OH342" s="3"/>
      <c r="OI342" s="3"/>
      <c r="OJ342" s="3"/>
      <c r="OK342" s="3"/>
      <c r="OL342" s="3"/>
      <c r="OM342" s="3"/>
      <c r="ON342" s="3"/>
      <c r="OO342" s="3"/>
      <c r="OP342" s="3"/>
      <c r="OQ342" s="3"/>
      <c r="OR342" s="3"/>
      <c r="OS342" s="3"/>
      <c r="OT342" s="3"/>
      <c r="OU342" s="3"/>
      <c r="OV342" s="3"/>
      <c r="OW342" s="3"/>
      <c r="OX342" s="3"/>
      <c r="OY342" s="3"/>
      <c r="OZ342" s="3"/>
      <c r="PA342" s="3"/>
      <c r="PB342" s="3"/>
      <c r="PC342" s="3"/>
      <c r="PD342" s="3"/>
      <c r="PE342" s="3"/>
      <c r="PF342" s="3"/>
      <c r="PG342" s="3"/>
      <c r="PH342" s="3"/>
      <c r="PI342" s="3"/>
      <c r="PJ342" s="3"/>
      <c r="PK342" s="3"/>
      <c r="PL342" s="3"/>
      <c r="PM342" s="3"/>
      <c r="PN342" s="3"/>
      <c r="PO342" s="3"/>
      <c r="PP342" s="3"/>
      <c r="PQ342" s="3"/>
      <c r="PR342" s="3"/>
      <c r="PS342" s="3"/>
      <c r="PT342" s="3"/>
      <c r="PU342" s="3"/>
      <c r="PV342" s="3"/>
      <c r="PW342" s="3"/>
      <c r="PX342" s="3"/>
      <c r="PY342" s="3"/>
      <c r="PZ342" s="3"/>
      <c r="QA342" s="3"/>
      <c r="QB342" s="3"/>
      <c r="QC342" s="3"/>
      <c r="QD342" s="3"/>
      <c r="QE342" s="3"/>
      <c r="QF342" s="3"/>
      <c r="QG342" s="3"/>
      <c r="QH342" s="3"/>
      <c r="QI342" s="3"/>
      <c r="QJ342" s="3"/>
      <c r="QK342" s="3"/>
      <c r="QL342" s="3"/>
      <c r="QM342" s="3"/>
      <c r="QN342" s="3"/>
      <c r="QO342" s="3"/>
      <c r="QP342" s="3"/>
      <c r="QQ342" s="3"/>
      <c r="QR342" s="3"/>
      <c r="QS342" s="3"/>
      <c r="QT342" s="3"/>
      <c r="QU342" s="3"/>
      <c r="QV342" s="3"/>
      <c r="QW342" s="3"/>
      <c r="QX342" s="3"/>
      <c r="QY342" s="3"/>
      <c r="QZ342" s="3"/>
      <c r="RA342" s="3"/>
      <c r="RB342" s="3"/>
      <c r="RC342" s="3"/>
      <c r="RD342" s="3"/>
      <c r="RE342" s="3"/>
      <c r="RF342" s="3"/>
      <c r="RG342" s="3"/>
      <c r="RH342" s="3"/>
      <c r="RI342" s="3"/>
      <c r="RJ342" s="3"/>
      <c r="RK342" s="3"/>
      <c r="RL342" s="3"/>
      <c r="RM342" s="3"/>
      <c r="RN342" s="3"/>
      <c r="RO342" s="3"/>
      <c r="RP342" s="3"/>
      <c r="RQ342" s="3"/>
      <c r="RR342" s="3"/>
      <c r="RS342" s="3"/>
      <c r="RT342" s="3"/>
      <c r="RU342" s="3"/>
      <c r="RV342" s="3"/>
      <c r="RW342" s="3"/>
      <c r="RX342" s="3"/>
      <c r="RY342" s="3"/>
      <c r="RZ342" s="3"/>
      <c r="SA342" s="3"/>
      <c r="SB342" s="3"/>
      <c r="SC342" s="3"/>
      <c r="SD342" s="3"/>
      <c r="SE342" s="3"/>
      <c r="SF342" s="3"/>
      <c r="SG342" s="3"/>
      <c r="SH342" s="3"/>
      <c r="SI342" s="3"/>
      <c r="SJ342" s="3"/>
      <c r="SK342" s="3"/>
      <c r="SL342" s="3"/>
      <c r="SM342" s="3"/>
      <c r="SN342" s="3"/>
      <c r="SO342" s="3"/>
      <c r="SP342" s="3"/>
      <c r="SQ342" s="3"/>
      <c r="SR342" s="3"/>
      <c r="SS342" s="3"/>
      <c r="ST342" s="3"/>
      <c r="SU342" s="3"/>
      <c r="SV342" s="3"/>
      <c r="SW342" s="3"/>
      <c r="SX342" s="3"/>
      <c r="SY342" s="3"/>
      <c r="SZ342" s="3"/>
      <c r="TA342" s="3"/>
      <c r="TB342" s="3"/>
      <c r="TC342" s="3"/>
      <c r="TD342" s="3"/>
      <c r="TE342" s="3"/>
      <c r="TF342" s="3"/>
      <c r="TG342" s="3"/>
      <c r="TH342" s="3"/>
      <c r="TI342" s="3"/>
      <c r="TJ342" s="3"/>
      <c r="TK342" s="3"/>
      <c r="TL342" s="3"/>
      <c r="TM342" s="3"/>
      <c r="TN342" s="3"/>
      <c r="TO342" s="3"/>
      <c r="TP342" s="3"/>
      <c r="TQ342" s="3"/>
      <c r="TR342" s="3"/>
      <c r="TS342" s="3"/>
      <c r="TT342" s="3"/>
      <c r="TU342" s="3"/>
      <c r="TV342" s="3"/>
      <c r="TW342" s="3"/>
      <c r="TX342" s="3"/>
      <c r="TY342" s="3"/>
      <c r="TZ342" s="3"/>
      <c r="UA342" s="3"/>
      <c r="UB342" s="3"/>
      <c r="UC342" s="3"/>
      <c r="UD342" s="3"/>
      <c r="UE342" s="3"/>
      <c r="UF342" s="3"/>
      <c r="UG342" s="3"/>
      <c r="UH342" s="3"/>
      <c r="UI342" s="3"/>
      <c r="UJ342" s="3"/>
      <c r="UK342" s="3"/>
      <c r="UL342" s="3"/>
      <c r="UM342" s="3"/>
      <c r="UN342" s="3"/>
      <c r="UO342" s="3"/>
      <c r="UP342" s="3"/>
      <c r="UQ342" s="3"/>
      <c r="UR342" s="3"/>
      <c r="US342" s="3"/>
      <c r="UT342" s="3"/>
      <c r="UU342" s="3"/>
      <c r="UV342" s="3"/>
      <c r="UW342" s="3"/>
      <c r="UX342" s="3"/>
      <c r="UY342" s="3"/>
      <c r="UZ342" s="3"/>
      <c r="VA342" s="3"/>
      <c r="VB342" s="3"/>
      <c r="VC342" s="3"/>
      <c r="VD342" s="3"/>
      <c r="VE342" s="3"/>
      <c r="VF342" s="3"/>
      <c r="VG342" s="3"/>
      <c r="VH342" s="3"/>
      <c r="VI342" s="3"/>
      <c r="VJ342" s="3"/>
      <c r="VK342" s="3"/>
      <c r="VL342" s="3"/>
      <c r="VM342" s="3"/>
      <c r="VN342" s="3"/>
      <c r="VO342" s="3"/>
      <c r="VP342" s="3"/>
      <c r="VQ342" s="3"/>
      <c r="VR342" s="3"/>
      <c r="VS342" s="3"/>
      <c r="VT342" s="3"/>
      <c r="VU342" s="3"/>
      <c r="VV342" s="3"/>
      <c r="VW342" s="3"/>
      <c r="VX342" s="3"/>
      <c r="VY342" s="3"/>
      <c r="VZ342" s="3"/>
      <c r="WA342" s="3"/>
      <c r="WB342" s="3"/>
      <c r="WC342" s="3"/>
      <c r="WD342" s="3"/>
      <c r="WE342" s="3"/>
      <c r="WF342" s="3"/>
      <c r="WG342" s="3"/>
      <c r="WH342" s="3"/>
      <c r="WI342" s="3"/>
      <c r="WJ342" s="3"/>
      <c r="WK342" s="3"/>
      <c r="WL342" s="3"/>
      <c r="WM342" s="3"/>
      <c r="WN342" s="3"/>
      <c r="WO342" s="3"/>
      <c r="WP342" s="3"/>
      <c r="WQ342" s="3"/>
      <c r="WR342" s="3"/>
      <c r="WS342" s="3"/>
      <c r="WT342" s="3"/>
      <c r="WU342" s="3"/>
      <c r="WV342" s="3"/>
      <c r="WW342" s="3"/>
      <c r="WX342" s="3"/>
      <c r="WY342" s="3"/>
      <c r="WZ342" s="3"/>
      <c r="XA342" s="3"/>
      <c r="XB342" s="3"/>
      <c r="XC342" s="3"/>
      <c r="XD342" s="3"/>
      <c r="XE342" s="3"/>
      <c r="XF342" s="3"/>
      <c r="XG342" s="3"/>
      <c r="XH342" s="3"/>
      <c r="XI342" s="3"/>
      <c r="XJ342" s="3"/>
      <c r="XK342" s="3"/>
      <c r="XL342" s="3"/>
      <c r="XM342" s="3"/>
      <c r="XN342" s="3"/>
      <c r="XO342" s="3"/>
      <c r="XP342" s="3"/>
      <c r="XQ342" s="3"/>
      <c r="XR342" s="3"/>
      <c r="XS342" s="3"/>
      <c r="XT342" s="3"/>
      <c r="XU342" s="3"/>
      <c r="XV342" s="3"/>
      <c r="XW342" s="3"/>
      <c r="XX342" s="3"/>
      <c r="XY342" s="3"/>
      <c r="XZ342" s="3"/>
      <c r="YA342" s="3"/>
      <c r="YB342" s="3"/>
      <c r="YC342" s="3"/>
      <c r="YD342" s="3"/>
      <c r="YE342" s="3"/>
      <c r="YF342" s="3"/>
      <c r="YG342" s="3"/>
      <c r="YH342" s="3"/>
      <c r="YI342" s="3"/>
      <c r="YJ342" s="3"/>
      <c r="YK342" s="3"/>
      <c r="YL342" s="3"/>
      <c r="YM342" s="3"/>
      <c r="YN342" s="3"/>
      <c r="YO342" s="3"/>
      <c r="YP342" s="3"/>
      <c r="YQ342" s="3"/>
      <c r="YR342" s="3"/>
      <c r="YS342" s="3"/>
      <c r="YT342" s="3"/>
      <c r="YU342" s="3"/>
      <c r="YV342" s="3"/>
      <c r="YW342" s="3"/>
      <c r="YX342" s="3"/>
      <c r="YY342" s="3"/>
      <c r="YZ342" s="3"/>
      <c r="ZA342" s="3"/>
      <c r="ZB342" s="3"/>
      <c r="ZC342" s="3"/>
      <c r="ZD342" s="3"/>
      <c r="ZE342" s="3"/>
      <c r="ZF342" s="3"/>
      <c r="ZG342" s="3"/>
      <c r="ZH342" s="3"/>
      <c r="ZI342" s="3"/>
      <c r="ZJ342" s="3"/>
      <c r="ZK342" s="3"/>
      <c r="ZL342" s="3"/>
      <c r="ZM342" s="3"/>
      <c r="ZN342" s="3"/>
      <c r="ZO342" s="3"/>
      <c r="ZP342" s="3"/>
      <c r="ZQ342" s="3"/>
      <c r="ZR342" s="3"/>
      <c r="ZS342" s="3"/>
      <c r="ZT342" s="3"/>
      <c r="ZU342" s="3"/>
      <c r="ZV342" s="3"/>
      <c r="ZW342" s="3"/>
      <c r="ZX342" s="3"/>
      <c r="ZY342" s="3"/>
      <c r="ZZ342" s="3"/>
      <c r="AAA342" s="3"/>
      <c r="AAB342" s="3"/>
      <c r="AAC342" s="3"/>
      <c r="AAD342" s="3"/>
      <c r="AAE342" s="3"/>
      <c r="AAF342" s="3"/>
      <c r="AAG342" s="3"/>
      <c r="AAH342" s="3"/>
      <c r="AAI342" s="3"/>
      <c r="AAJ342" s="3"/>
      <c r="AAK342" s="3"/>
      <c r="AAL342" s="3"/>
      <c r="AAM342" s="3"/>
      <c r="AAN342" s="3"/>
      <c r="AAO342" s="3"/>
      <c r="AAP342" s="3"/>
      <c r="AAQ342" s="3"/>
      <c r="AAR342" s="3"/>
      <c r="AAS342" s="3"/>
      <c r="AAT342" s="3"/>
      <c r="AAU342" s="3"/>
      <c r="AAV342" s="3"/>
      <c r="AAW342" s="3"/>
      <c r="AAX342" s="3"/>
      <c r="AAY342" s="3"/>
      <c r="AAZ342" s="3"/>
      <c r="ABA342" s="3"/>
      <c r="ABB342" s="3"/>
      <c r="ABC342" s="3"/>
      <c r="ABD342" s="3"/>
      <c r="ABE342" s="3"/>
      <c r="ABF342" s="3"/>
      <c r="ABG342" s="3"/>
      <c r="ABH342" s="3"/>
      <c r="ABI342" s="3"/>
      <c r="ABJ342" s="3"/>
      <c r="ABK342" s="3"/>
      <c r="ABL342" s="3"/>
      <c r="ABM342" s="3"/>
      <c r="ABN342" s="3"/>
      <c r="ABO342" s="3"/>
      <c r="ABP342" s="3"/>
      <c r="ABQ342" s="3"/>
      <c r="ABR342" s="3"/>
      <c r="ABS342" s="3"/>
      <c r="ABT342" s="3"/>
      <c r="ABU342" s="3"/>
      <c r="ABV342" s="3"/>
      <c r="ABW342" s="3"/>
      <c r="ABX342" s="3"/>
      <c r="ABY342" s="3"/>
      <c r="ABZ342" s="3"/>
      <c r="ACA342" s="3"/>
      <c r="ACB342" s="3"/>
      <c r="ACC342" s="3"/>
      <c r="ACD342" s="3"/>
      <c r="ACE342" s="3"/>
      <c r="ACF342" s="3"/>
      <c r="ACG342" s="3"/>
      <c r="ACH342" s="3"/>
      <c r="ACI342" s="3"/>
      <c r="ACJ342" s="3"/>
      <c r="ACK342" s="3"/>
      <c r="ACL342" s="3"/>
      <c r="ACM342" s="3"/>
      <c r="ACN342" s="3"/>
      <c r="ACO342" s="3"/>
      <c r="ACP342" s="3"/>
      <c r="ACQ342" s="3"/>
      <c r="ACR342" s="3"/>
      <c r="ACS342" s="3"/>
      <c r="ACT342" s="3"/>
      <c r="ACU342" s="3"/>
      <c r="ACV342" s="3"/>
      <c r="ACW342" s="3"/>
      <c r="ACX342" s="3"/>
      <c r="ACY342" s="3"/>
      <c r="ACZ342" s="3"/>
      <c r="ADA342" s="3"/>
      <c r="ADB342" s="3"/>
      <c r="ADC342" s="3"/>
      <c r="ADD342" s="3"/>
      <c r="ADE342" s="3"/>
      <c r="ADF342" s="3"/>
      <c r="ADG342" s="3"/>
      <c r="ADH342" s="3"/>
      <c r="ADI342" s="3"/>
      <c r="ADJ342" s="3"/>
      <c r="ADK342" s="3"/>
      <c r="ADL342" s="3"/>
      <c r="ADM342" s="3"/>
      <c r="ADN342" s="3"/>
      <c r="ADO342" s="3"/>
      <c r="ADP342" s="3"/>
      <c r="ADQ342" s="3"/>
      <c r="ADR342" s="3"/>
      <c r="ADS342" s="3"/>
      <c r="ADT342" s="3"/>
      <c r="ADU342" s="3"/>
      <c r="ADV342" s="3"/>
      <c r="ADW342" s="3"/>
      <c r="ADX342" s="3"/>
      <c r="ADY342" s="3"/>
      <c r="ADZ342" s="3"/>
      <c r="AEA342" s="3"/>
      <c r="AEB342" s="3"/>
      <c r="AEC342" s="3"/>
      <c r="AED342" s="3"/>
      <c r="AEE342" s="3"/>
      <c r="AEF342" s="3"/>
      <c r="AEG342" s="3"/>
      <c r="AEH342" s="3"/>
      <c r="AEI342" s="3"/>
      <c r="AEJ342" s="3"/>
      <c r="AEK342" s="3"/>
      <c r="AEL342" s="3"/>
      <c r="AEM342" s="3"/>
      <c r="AEN342" s="3"/>
      <c r="AEO342" s="3"/>
      <c r="AEP342" s="3"/>
      <c r="AEQ342" s="3"/>
      <c r="AER342" s="3"/>
      <c r="AES342" s="3"/>
      <c r="AET342" s="3"/>
      <c r="AEU342" s="3"/>
      <c r="AEV342" s="3"/>
      <c r="AEW342" s="3"/>
      <c r="AEX342" s="3"/>
      <c r="AEY342" s="3"/>
      <c r="AEZ342" s="3"/>
      <c r="AFA342" s="3"/>
      <c r="AFB342" s="3"/>
      <c r="AFC342" s="3"/>
      <c r="AFD342" s="3"/>
      <c r="AFE342" s="3"/>
      <c r="AFF342" s="3"/>
      <c r="AFG342" s="3"/>
      <c r="AFH342" s="3"/>
      <c r="AFI342" s="3"/>
      <c r="AFJ342" s="3"/>
      <c r="AFK342" s="3"/>
      <c r="AFL342" s="3"/>
      <c r="AFM342" s="3"/>
      <c r="AFN342" s="3"/>
      <c r="AFO342" s="3"/>
      <c r="AFP342" s="3"/>
      <c r="AFQ342" s="3"/>
      <c r="AFR342" s="3"/>
      <c r="AFS342" s="3"/>
      <c r="AFT342" s="3"/>
      <c r="AFU342" s="3"/>
      <c r="AFV342" s="3"/>
      <c r="AFW342" s="3"/>
      <c r="AFX342" s="3"/>
      <c r="AFY342" s="3"/>
      <c r="AFZ342" s="3"/>
      <c r="AGA342" s="3"/>
      <c r="AGB342" s="3"/>
      <c r="AGC342" s="3"/>
      <c r="AGD342" s="3"/>
      <c r="AGE342" s="3"/>
      <c r="AGF342" s="3"/>
      <c r="AGG342" s="3"/>
      <c r="AGH342" s="3"/>
      <c r="AGI342" s="3"/>
      <c r="AGJ342" s="3"/>
      <c r="AGK342" s="3"/>
      <c r="AGL342" s="3"/>
      <c r="AGM342" s="3"/>
      <c r="AGN342" s="3"/>
      <c r="AGO342" s="3"/>
      <c r="AGP342" s="3"/>
      <c r="AGQ342" s="3"/>
      <c r="AGR342" s="3"/>
      <c r="AGS342" s="3"/>
      <c r="AGT342" s="3"/>
      <c r="AGU342" s="3"/>
      <c r="AGV342" s="3"/>
      <c r="AGW342" s="3"/>
      <c r="AGX342" s="3"/>
      <c r="AGY342" s="3"/>
      <c r="AGZ342" s="3"/>
      <c r="AHA342" s="3"/>
      <c r="AHB342" s="3"/>
      <c r="AHC342" s="3"/>
      <c r="AHD342" s="3"/>
      <c r="AHE342" s="3"/>
      <c r="AHF342" s="3"/>
      <c r="AHG342" s="3"/>
      <c r="AHH342" s="3"/>
      <c r="AHI342" s="3"/>
      <c r="AHJ342" s="3"/>
      <c r="AHK342" s="3"/>
      <c r="AHL342" s="3"/>
      <c r="AHM342" s="3"/>
      <c r="AHN342" s="3"/>
      <c r="AHO342" s="3"/>
      <c r="AHP342" s="3"/>
      <c r="AHQ342" s="3"/>
      <c r="AHR342" s="3"/>
      <c r="AHS342" s="3"/>
      <c r="AHT342" s="3"/>
      <c r="AHU342" s="3"/>
      <c r="AHV342" s="3"/>
      <c r="AHW342" s="3"/>
      <c r="AHX342" s="3"/>
      <c r="AHY342" s="3"/>
      <c r="AHZ342" s="3"/>
      <c r="AIA342" s="3"/>
      <c r="AIB342" s="3"/>
      <c r="AIC342" s="3"/>
      <c r="AID342" s="3"/>
      <c r="AIE342" s="3"/>
      <c r="AIF342" s="3"/>
      <c r="AIG342" s="3"/>
      <c r="AIH342" s="3"/>
      <c r="AII342" s="3"/>
      <c r="AIJ342" s="3"/>
      <c r="AIK342" s="3"/>
      <c r="AIL342" s="3"/>
      <c r="AIM342" s="3"/>
      <c r="AIN342" s="3"/>
      <c r="AIO342" s="3"/>
      <c r="AIP342" s="3"/>
      <c r="AIQ342" s="3"/>
      <c r="AIR342" s="3"/>
      <c r="AIS342" s="3"/>
      <c r="AIT342" s="3"/>
      <c r="AIU342" s="3"/>
      <c r="AIV342" s="3"/>
      <c r="AIW342" s="3"/>
      <c r="AIX342" s="3"/>
      <c r="AIY342" s="3"/>
      <c r="AIZ342" s="3"/>
      <c r="AJA342" s="3"/>
      <c r="AJB342" s="3"/>
      <c r="AJC342" s="3"/>
      <c r="AJD342" s="3"/>
      <c r="AJE342" s="3"/>
      <c r="AJF342" s="3"/>
      <c r="AJG342" s="3"/>
      <c r="AJH342" s="3"/>
      <c r="AJI342" s="3"/>
      <c r="AJJ342" s="3"/>
      <c r="AJK342" s="3"/>
      <c r="AJL342" s="3"/>
      <c r="AJM342" s="3"/>
      <c r="AJN342" s="3"/>
      <c r="AJO342" s="3"/>
      <c r="AJP342" s="3"/>
      <c r="AJQ342" s="3"/>
      <c r="AJR342" s="3"/>
      <c r="AJS342" s="3"/>
      <c r="AJT342" s="3"/>
      <c r="AJU342" s="3"/>
      <c r="AJV342" s="3"/>
      <c r="AJW342" s="3"/>
      <c r="AJX342" s="3"/>
      <c r="AJY342" s="3"/>
      <c r="AJZ342" s="3"/>
      <c r="AKA342" s="3"/>
      <c r="AKB342" s="3"/>
      <c r="AKC342" s="3"/>
      <c r="AKD342" s="3"/>
      <c r="AKE342" s="3"/>
      <c r="AKF342" s="3"/>
      <c r="AKG342" s="3"/>
      <c r="AKH342" s="3"/>
      <c r="AKI342" s="3"/>
      <c r="AKJ342" s="3"/>
      <c r="AKK342" s="3"/>
      <c r="AKL342" s="3"/>
      <c r="AKM342" s="3"/>
      <c r="AKN342" s="3"/>
      <c r="AKO342" s="3"/>
      <c r="AKP342" s="3"/>
      <c r="AKQ342" s="3"/>
      <c r="AKR342" s="3"/>
      <c r="AKS342" s="3"/>
      <c r="AKT342" s="3"/>
      <c r="AKU342" s="3"/>
      <c r="AKV342" s="3"/>
      <c r="AKW342" s="3"/>
      <c r="AKX342" s="3"/>
      <c r="AKY342" s="3"/>
      <c r="AKZ342" s="3"/>
      <c r="ALA342" s="3"/>
      <c r="ALB342" s="3"/>
      <c r="ALC342" s="3"/>
      <c r="ALD342" s="3"/>
      <c r="ALE342" s="3"/>
      <c r="ALF342" s="3"/>
      <c r="ALG342" s="3"/>
      <c r="ALH342" s="3"/>
      <c r="ALI342" s="3"/>
      <c r="ALJ342" s="3"/>
      <c r="ALK342" s="3"/>
      <c r="ALL342" s="3"/>
      <c r="ALM342" s="3"/>
      <c r="ALN342" s="3"/>
      <c r="ALO342" s="3"/>
      <c r="ALP342" s="3"/>
      <c r="ALQ342" s="3"/>
      <c r="ALR342" s="3"/>
      <c r="ALS342" s="3"/>
      <c r="ALT342" s="3"/>
      <c r="ALU342" s="3"/>
      <c r="ALV342" s="3"/>
      <c r="ALW342" s="3"/>
      <c r="ALX342" s="3"/>
      <c r="ALY342" s="3"/>
      <c r="ALZ342" s="3"/>
      <c r="AMA342" s="3"/>
      <c r="AMB342" s="3"/>
      <c r="AMC342" s="3"/>
      <c r="AMD342" s="3"/>
      <c r="AME342" s="3"/>
      <c r="AMF342" s="3"/>
      <c r="AMG342" s="3"/>
      <c r="AMH342" s="3"/>
      <c r="AMI342" s="3"/>
      <c r="AMJ342" s="3"/>
    </row>
    <row r="343" spans="1:1024" s="7" customFormat="1" ht="16.149999999999999" customHeight="1" x14ac:dyDescent="0.25">
      <c r="A343" s="91"/>
      <c r="B343" s="273" t="s">
        <v>362</v>
      </c>
      <c r="C343" s="82"/>
      <c r="D343" s="82"/>
      <c r="E343" s="82" t="s">
        <v>272</v>
      </c>
      <c r="F343" s="82"/>
      <c r="G343" s="262">
        <f t="shared" ref="G343:M343" si="4">G344+G345+G346+G347+G348</f>
        <v>22844.3</v>
      </c>
      <c r="H343" s="262">
        <f t="shared" si="4"/>
        <v>30022.756000000001</v>
      </c>
      <c r="I343" s="262">
        <f t="shared" si="4"/>
        <v>37957.485000000001</v>
      </c>
      <c r="J343" s="262">
        <f t="shared" si="4"/>
        <v>51156.3</v>
      </c>
      <c r="K343" s="262">
        <f t="shared" si="4"/>
        <v>54035</v>
      </c>
      <c r="L343" s="262">
        <f t="shared" si="4"/>
        <v>59429</v>
      </c>
      <c r="M343" s="262">
        <f t="shared" si="4"/>
        <v>69609</v>
      </c>
      <c r="N343" s="82"/>
      <c r="O343" s="82"/>
      <c r="P343" s="15"/>
    </row>
    <row r="344" spans="1:1024" customFormat="1" ht="16.149999999999999" customHeight="1" x14ac:dyDescent="0.25">
      <c r="A344" s="92"/>
      <c r="B344" s="211" t="s">
        <v>129</v>
      </c>
      <c r="C344" s="71"/>
      <c r="D344" s="71"/>
      <c r="E344" s="71" t="s">
        <v>272</v>
      </c>
      <c r="F344" s="71"/>
      <c r="G344" s="264">
        <v>0</v>
      </c>
      <c r="H344" s="264">
        <v>0</v>
      </c>
      <c r="I344" s="264">
        <v>437</v>
      </c>
      <c r="J344" s="264">
        <v>0</v>
      </c>
      <c r="K344" s="264">
        <v>0</v>
      </c>
      <c r="L344" s="264">
        <v>0</v>
      </c>
      <c r="M344" s="264">
        <v>0</v>
      </c>
      <c r="N344" s="71"/>
      <c r="O344" s="71"/>
      <c r="P344" s="18"/>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c r="GJ344" s="3"/>
      <c r="GK344" s="3"/>
      <c r="GL344" s="3"/>
      <c r="GM344" s="3"/>
      <c r="GN344" s="3"/>
      <c r="GO344" s="3"/>
      <c r="GP344" s="3"/>
      <c r="GQ344" s="3"/>
      <c r="GR344" s="3"/>
      <c r="GS344" s="3"/>
      <c r="GT344" s="3"/>
      <c r="GU344" s="3"/>
      <c r="GV344" s="3"/>
      <c r="GW344" s="3"/>
      <c r="GX344" s="3"/>
      <c r="GY344" s="3"/>
      <c r="GZ344" s="3"/>
      <c r="HA344" s="3"/>
      <c r="HB344" s="3"/>
      <c r="HC344" s="3"/>
      <c r="HD344" s="3"/>
      <c r="HE344" s="3"/>
      <c r="HF344" s="3"/>
      <c r="HG344" s="3"/>
      <c r="HH344" s="3"/>
      <c r="HI344" s="3"/>
      <c r="HJ344" s="3"/>
      <c r="HK344" s="3"/>
      <c r="HL344" s="3"/>
      <c r="HM344" s="3"/>
      <c r="HN344" s="3"/>
      <c r="HO344" s="3"/>
      <c r="HP344" s="3"/>
      <c r="HQ344" s="3"/>
      <c r="HR344" s="3"/>
      <c r="HS344" s="3"/>
      <c r="HT344" s="3"/>
      <c r="HU344" s="3"/>
      <c r="HV344" s="3"/>
      <c r="HW344" s="3"/>
      <c r="HX344" s="3"/>
      <c r="HY344" s="3"/>
      <c r="HZ344" s="3"/>
      <c r="IA344" s="3"/>
      <c r="IB344" s="3"/>
      <c r="IC344" s="3"/>
      <c r="ID344" s="3"/>
      <c r="IE344" s="3"/>
      <c r="IF344" s="3"/>
      <c r="IG344" s="3"/>
      <c r="IH344" s="3"/>
      <c r="II344" s="3"/>
      <c r="IJ344" s="3"/>
      <c r="IK344" s="3"/>
      <c r="IL344" s="3"/>
      <c r="IM344" s="3"/>
      <c r="IN344" s="3"/>
      <c r="IO344" s="3"/>
      <c r="IP344" s="3"/>
      <c r="IQ344" s="3"/>
      <c r="IR344" s="3"/>
      <c r="IS344" s="3"/>
      <c r="IT344" s="3"/>
      <c r="IU344" s="3"/>
      <c r="IV344" s="3"/>
      <c r="IW344" s="3"/>
      <c r="IX344" s="3"/>
      <c r="IY344" s="3"/>
      <c r="IZ344" s="3"/>
      <c r="JA344" s="3"/>
      <c r="JB344" s="3"/>
      <c r="JC344" s="3"/>
      <c r="JD344" s="3"/>
      <c r="JE344" s="3"/>
      <c r="JF344" s="3"/>
      <c r="JG344" s="3"/>
      <c r="JH344" s="3"/>
      <c r="JI344" s="3"/>
      <c r="JJ344" s="3"/>
      <c r="JK344" s="3"/>
      <c r="JL344" s="3"/>
      <c r="JM344" s="3"/>
      <c r="JN344" s="3"/>
      <c r="JO344" s="3"/>
      <c r="JP344" s="3"/>
      <c r="JQ344" s="3"/>
      <c r="JR344" s="3"/>
      <c r="JS344" s="3"/>
      <c r="JT344" s="3"/>
      <c r="JU344" s="3"/>
      <c r="JV344" s="3"/>
      <c r="JW344" s="3"/>
      <c r="JX344" s="3"/>
      <c r="JY344" s="3"/>
      <c r="JZ344" s="3"/>
      <c r="KA344" s="3"/>
      <c r="KB344" s="3"/>
      <c r="KC344" s="3"/>
      <c r="KD344" s="3"/>
      <c r="KE344" s="3"/>
      <c r="KF344" s="3"/>
      <c r="KG344" s="3"/>
      <c r="KH344" s="3"/>
      <c r="KI344" s="3"/>
      <c r="KJ344" s="3"/>
      <c r="KK344" s="3"/>
      <c r="KL344" s="3"/>
      <c r="KM344" s="3"/>
      <c r="KN344" s="3"/>
      <c r="KO344" s="3"/>
      <c r="KP344" s="3"/>
      <c r="KQ344" s="3"/>
      <c r="KR344" s="3"/>
      <c r="KS344" s="3"/>
      <c r="KT344" s="3"/>
      <c r="KU344" s="3"/>
      <c r="KV344" s="3"/>
      <c r="KW344" s="3"/>
      <c r="KX344" s="3"/>
      <c r="KY344" s="3"/>
      <c r="KZ344" s="3"/>
      <c r="LA344" s="3"/>
      <c r="LB344" s="3"/>
      <c r="LC344" s="3"/>
      <c r="LD344" s="3"/>
      <c r="LE344" s="3"/>
      <c r="LF344" s="3"/>
      <c r="LG344" s="3"/>
      <c r="LH344" s="3"/>
      <c r="LI344" s="3"/>
      <c r="LJ344" s="3"/>
      <c r="LK344" s="3"/>
      <c r="LL344" s="3"/>
      <c r="LM344" s="3"/>
      <c r="LN344" s="3"/>
      <c r="LO344" s="3"/>
      <c r="LP344" s="3"/>
      <c r="LQ344" s="3"/>
      <c r="LR344" s="3"/>
      <c r="LS344" s="3"/>
      <c r="LT344" s="3"/>
      <c r="LU344" s="3"/>
      <c r="LV344" s="3"/>
      <c r="LW344" s="3"/>
      <c r="LX344" s="3"/>
      <c r="LY344" s="3"/>
      <c r="LZ344" s="3"/>
      <c r="MA344" s="3"/>
      <c r="MB344" s="3"/>
      <c r="MC344" s="3"/>
      <c r="MD344" s="3"/>
      <c r="ME344" s="3"/>
      <c r="MF344" s="3"/>
      <c r="MG344" s="3"/>
      <c r="MH344" s="3"/>
      <c r="MI344" s="3"/>
      <c r="MJ344" s="3"/>
      <c r="MK344" s="3"/>
      <c r="ML344" s="3"/>
      <c r="MM344" s="3"/>
      <c r="MN344" s="3"/>
      <c r="MO344" s="3"/>
      <c r="MP344" s="3"/>
      <c r="MQ344" s="3"/>
      <c r="MR344" s="3"/>
      <c r="MS344" s="3"/>
      <c r="MT344" s="3"/>
      <c r="MU344" s="3"/>
      <c r="MV344" s="3"/>
      <c r="MW344" s="3"/>
      <c r="MX344" s="3"/>
      <c r="MY344" s="3"/>
      <c r="MZ344" s="3"/>
      <c r="NA344" s="3"/>
      <c r="NB344" s="3"/>
      <c r="NC344" s="3"/>
      <c r="ND344" s="3"/>
      <c r="NE344" s="3"/>
      <c r="NF344" s="3"/>
      <c r="NG344" s="3"/>
      <c r="NH344" s="3"/>
      <c r="NI344" s="3"/>
      <c r="NJ344" s="3"/>
      <c r="NK344" s="3"/>
      <c r="NL344" s="3"/>
      <c r="NM344" s="3"/>
      <c r="NN344" s="3"/>
      <c r="NO344" s="3"/>
      <c r="NP344" s="3"/>
      <c r="NQ344" s="3"/>
      <c r="NR344" s="3"/>
      <c r="NS344" s="3"/>
      <c r="NT344" s="3"/>
      <c r="NU344" s="3"/>
      <c r="NV344" s="3"/>
      <c r="NW344" s="3"/>
      <c r="NX344" s="3"/>
      <c r="NY344" s="3"/>
      <c r="NZ344" s="3"/>
      <c r="OA344" s="3"/>
      <c r="OB344" s="3"/>
      <c r="OC344" s="3"/>
      <c r="OD344" s="3"/>
      <c r="OE344" s="3"/>
      <c r="OF344" s="3"/>
      <c r="OG344" s="3"/>
      <c r="OH344" s="3"/>
      <c r="OI344" s="3"/>
      <c r="OJ344" s="3"/>
      <c r="OK344" s="3"/>
      <c r="OL344" s="3"/>
      <c r="OM344" s="3"/>
      <c r="ON344" s="3"/>
      <c r="OO344" s="3"/>
      <c r="OP344" s="3"/>
      <c r="OQ344" s="3"/>
      <c r="OR344" s="3"/>
      <c r="OS344" s="3"/>
      <c r="OT344" s="3"/>
      <c r="OU344" s="3"/>
      <c r="OV344" s="3"/>
      <c r="OW344" s="3"/>
      <c r="OX344" s="3"/>
      <c r="OY344" s="3"/>
      <c r="OZ344" s="3"/>
      <c r="PA344" s="3"/>
      <c r="PB344" s="3"/>
      <c r="PC344" s="3"/>
      <c r="PD344" s="3"/>
      <c r="PE344" s="3"/>
      <c r="PF344" s="3"/>
      <c r="PG344" s="3"/>
      <c r="PH344" s="3"/>
      <c r="PI344" s="3"/>
      <c r="PJ344" s="3"/>
      <c r="PK344" s="3"/>
      <c r="PL344" s="3"/>
      <c r="PM344" s="3"/>
      <c r="PN344" s="3"/>
      <c r="PO344" s="3"/>
      <c r="PP344" s="3"/>
      <c r="PQ344" s="3"/>
      <c r="PR344" s="3"/>
      <c r="PS344" s="3"/>
      <c r="PT344" s="3"/>
      <c r="PU344" s="3"/>
      <c r="PV344" s="3"/>
      <c r="PW344" s="3"/>
      <c r="PX344" s="3"/>
      <c r="PY344" s="3"/>
      <c r="PZ344" s="3"/>
      <c r="QA344" s="3"/>
      <c r="QB344" s="3"/>
      <c r="QC344" s="3"/>
      <c r="QD344" s="3"/>
      <c r="QE344" s="3"/>
      <c r="QF344" s="3"/>
      <c r="QG344" s="3"/>
      <c r="QH344" s="3"/>
      <c r="QI344" s="3"/>
      <c r="QJ344" s="3"/>
      <c r="QK344" s="3"/>
      <c r="QL344" s="3"/>
      <c r="QM344" s="3"/>
      <c r="QN344" s="3"/>
      <c r="QO344" s="3"/>
      <c r="QP344" s="3"/>
      <c r="QQ344" s="3"/>
      <c r="QR344" s="3"/>
      <c r="QS344" s="3"/>
      <c r="QT344" s="3"/>
      <c r="QU344" s="3"/>
      <c r="QV344" s="3"/>
      <c r="QW344" s="3"/>
      <c r="QX344" s="3"/>
      <c r="QY344" s="3"/>
      <c r="QZ344" s="3"/>
      <c r="RA344" s="3"/>
      <c r="RB344" s="3"/>
      <c r="RC344" s="3"/>
      <c r="RD344" s="3"/>
      <c r="RE344" s="3"/>
      <c r="RF344" s="3"/>
      <c r="RG344" s="3"/>
      <c r="RH344" s="3"/>
      <c r="RI344" s="3"/>
      <c r="RJ344" s="3"/>
      <c r="RK344" s="3"/>
      <c r="RL344" s="3"/>
      <c r="RM344" s="3"/>
      <c r="RN344" s="3"/>
      <c r="RO344" s="3"/>
      <c r="RP344" s="3"/>
      <c r="RQ344" s="3"/>
      <c r="RR344" s="3"/>
      <c r="RS344" s="3"/>
      <c r="RT344" s="3"/>
      <c r="RU344" s="3"/>
      <c r="RV344" s="3"/>
      <c r="RW344" s="3"/>
      <c r="RX344" s="3"/>
      <c r="RY344" s="3"/>
      <c r="RZ344" s="3"/>
      <c r="SA344" s="3"/>
      <c r="SB344" s="3"/>
      <c r="SC344" s="3"/>
      <c r="SD344" s="3"/>
      <c r="SE344" s="3"/>
      <c r="SF344" s="3"/>
      <c r="SG344" s="3"/>
      <c r="SH344" s="3"/>
      <c r="SI344" s="3"/>
      <c r="SJ344" s="3"/>
      <c r="SK344" s="3"/>
      <c r="SL344" s="3"/>
      <c r="SM344" s="3"/>
      <c r="SN344" s="3"/>
      <c r="SO344" s="3"/>
      <c r="SP344" s="3"/>
      <c r="SQ344" s="3"/>
      <c r="SR344" s="3"/>
      <c r="SS344" s="3"/>
      <c r="ST344" s="3"/>
      <c r="SU344" s="3"/>
      <c r="SV344" s="3"/>
      <c r="SW344" s="3"/>
      <c r="SX344" s="3"/>
      <c r="SY344" s="3"/>
      <c r="SZ344" s="3"/>
      <c r="TA344" s="3"/>
      <c r="TB344" s="3"/>
      <c r="TC344" s="3"/>
      <c r="TD344" s="3"/>
      <c r="TE344" s="3"/>
      <c r="TF344" s="3"/>
      <c r="TG344" s="3"/>
      <c r="TH344" s="3"/>
      <c r="TI344" s="3"/>
      <c r="TJ344" s="3"/>
      <c r="TK344" s="3"/>
      <c r="TL344" s="3"/>
      <c r="TM344" s="3"/>
      <c r="TN344" s="3"/>
      <c r="TO344" s="3"/>
      <c r="TP344" s="3"/>
      <c r="TQ344" s="3"/>
      <c r="TR344" s="3"/>
      <c r="TS344" s="3"/>
      <c r="TT344" s="3"/>
      <c r="TU344" s="3"/>
      <c r="TV344" s="3"/>
      <c r="TW344" s="3"/>
      <c r="TX344" s="3"/>
      <c r="TY344" s="3"/>
      <c r="TZ344" s="3"/>
      <c r="UA344" s="3"/>
      <c r="UB344" s="3"/>
      <c r="UC344" s="3"/>
      <c r="UD344" s="3"/>
      <c r="UE344" s="3"/>
      <c r="UF344" s="3"/>
      <c r="UG344" s="3"/>
      <c r="UH344" s="3"/>
      <c r="UI344" s="3"/>
      <c r="UJ344" s="3"/>
      <c r="UK344" s="3"/>
      <c r="UL344" s="3"/>
      <c r="UM344" s="3"/>
      <c r="UN344" s="3"/>
      <c r="UO344" s="3"/>
      <c r="UP344" s="3"/>
      <c r="UQ344" s="3"/>
      <c r="UR344" s="3"/>
      <c r="US344" s="3"/>
      <c r="UT344" s="3"/>
      <c r="UU344" s="3"/>
      <c r="UV344" s="3"/>
      <c r="UW344" s="3"/>
      <c r="UX344" s="3"/>
      <c r="UY344" s="3"/>
      <c r="UZ344" s="3"/>
      <c r="VA344" s="3"/>
      <c r="VB344" s="3"/>
      <c r="VC344" s="3"/>
      <c r="VD344" s="3"/>
      <c r="VE344" s="3"/>
      <c r="VF344" s="3"/>
      <c r="VG344" s="3"/>
      <c r="VH344" s="3"/>
      <c r="VI344" s="3"/>
      <c r="VJ344" s="3"/>
      <c r="VK344" s="3"/>
      <c r="VL344" s="3"/>
      <c r="VM344" s="3"/>
      <c r="VN344" s="3"/>
      <c r="VO344" s="3"/>
      <c r="VP344" s="3"/>
      <c r="VQ344" s="3"/>
      <c r="VR344" s="3"/>
      <c r="VS344" s="3"/>
      <c r="VT344" s="3"/>
      <c r="VU344" s="3"/>
      <c r="VV344" s="3"/>
      <c r="VW344" s="3"/>
      <c r="VX344" s="3"/>
      <c r="VY344" s="3"/>
      <c r="VZ344" s="3"/>
      <c r="WA344" s="3"/>
      <c r="WB344" s="3"/>
      <c r="WC344" s="3"/>
      <c r="WD344" s="3"/>
      <c r="WE344" s="3"/>
      <c r="WF344" s="3"/>
      <c r="WG344" s="3"/>
      <c r="WH344" s="3"/>
      <c r="WI344" s="3"/>
      <c r="WJ344" s="3"/>
      <c r="WK344" s="3"/>
      <c r="WL344" s="3"/>
      <c r="WM344" s="3"/>
      <c r="WN344" s="3"/>
      <c r="WO344" s="3"/>
      <c r="WP344" s="3"/>
      <c r="WQ344" s="3"/>
      <c r="WR344" s="3"/>
      <c r="WS344" s="3"/>
      <c r="WT344" s="3"/>
      <c r="WU344" s="3"/>
      <c r="WV344" s="3"/>
      <c r="WW344" s="3"/>
      <c r="WX344" s="3"/>
      <c r="WY344" s="3"/>
      <c r="WZ344" s="3"/>
      <c r="XA344" s="3"/>
      <c r="XB344" s="3"/>
      <c r="XC344" s="3"/>
      <c r="XD344" s="3"/>
      <c r="XE344" s="3"/>
      <c r="XF344" s="3"/>
      <c r="XG344" s="3"/>
      <c r="XH344" s="3"/>
      <c r="XI344" s="3"/>
      <c r="XJ344" s="3"/>
      <c r="XK344" s="3"/>
      <c r="XL344" s="3"/>
      <c r="XM344" s="3"/>
      <c r="XN344" s="3"/>
      <c r="XO344" s="3"/>
      <c r="XP344" s="3"/>
      <c r="XQ344" s="3"/>
      <c r="XR344" s="3"/>
      <c r="XS344" s="3"/>
      <c r="XT344" s="3"/>
      <c r="XU344" s="3"/>
      <c r="XV344" s="3"/>
      <c r="XW344" s="3"/>
      <c r="XX344" s="3"/>
      <c r="XY344" s="3"/>
      <c r="XZ344" s="3"/>
      <c r="YA344" s="3"/>
      <c r="YB344" s="3"/>
      <c r="YC344" s="3"/>
      <c r="YD344" s="3"/>
      <c r="YE344" s="3"/>
      <c r="YF344" s="3"/>
      <c r="YG344" s="3"/>
      <c r="YH344" s="3"/>
      <c r="YI344" s="3"/>
      <c r="YJ344" s="3"/>
      <c r="YK344" s="3"/>
      <c r="YL344" s="3"/>
      <c r="YM344" s="3"/>
      <c r="YN344" s="3"/>
      <c r="YO344" s="3"/>
      <c r="YP344" s="3"/>
      <c r="YQ344" s="3"/>
      <c r="YR344" s="3"/>
      <c r="YS344" s="3"/>
      <c r="YT344" s="3"/>
      <c r="YU344" s="3"/>
      <c r="YV344" s="3"/>
      <c r="YW344" s="3"/>
      <c r="YX344" s="3"/>
      <c r="YY344" s="3"/>
      <c r="YZ344" s="3"/>
      <c r="ZA344" s="3"/>
      <c r="ZB344" s="3"/>
      <c r="ZC344" s="3"/>
      <c r="ZD344" s="3"/>
      <c r="ZE344" s="3"/>
      <c r="ZF344" s="3"/>
      <c r="ZG344" s="3"/>
      <c r="ZH344" s="3"/>
      <c r="ZI344" s="3"/>
      <c r="ZJ344" s="3"/>
      <c r="ZK344" s="3"/>
      <c r="ZL344" s="3"/>
      <c r="ZM344" s="3"/>
      <c r="ZN344" s="3"/>
      <c r="ZO344" s="3"/>
      <c r="ZP344" s="3"/>
      <c r="ZQ344" s="3"/>
      <c r="ZR344" s="3"/>
      <c r="ZS344" s="3"/>
      <c r="ZT344" s="3"/>
      <c r="ZU344" s="3"/>
      <c r="ZV344" s="3"/>
      <c r="ZW344" s="3"/>
      <c r="ZX344" s="3"/>
      <c r="ZY344" s="3"/>
      <c r="ZZ344" s="3"/>
      <c r="AAA344" s="3"/>
      <c r="AAB344" s="3"/>
      <c r="AAC344" s="3"/>
      <c r="AAD344" s="3"/>
      <c r="AAE344" s="3"/>
      <c r="AAF344" s="3"/>
      <c r="AAG344" s="3"/>
      <c r="AAH344" s="3"/>
      <c r="AAI344" s="3"/>
      <c r="AAJ344" s="3"/>
      <c r="AAK344" s="3"/>
      <c r="AAL344" s="3"/>
      <c r="AAM344" s="3"/>
      <c r="AAN344" s="3"/>
      <c r="AAO344" s="3"/>
      <c r="AAP344" s="3"/>
      <c r="AAQ344" s="3"/>
      <c r="AAR344" s="3"/>
      <c r="AAS344" s="3"/>
      <c r="AAT344" s="3"/>
      <c r="AAU344" s="3"/>
      <c r="AAV344" s="3"/>
      <c r="AAW344" s="3"/>
      <c r="AAX344" s="3"/>
      <c r="AAY344" s="3"/>
      <c r="AAZ344" s="3"/>
      <c r="ABA344" s="3"/>
      <c r="ABB344" s="3"/>
      <c r="ABC344" s="3"/>
      <c r="ABD344" s="3"/>
      <c r="ABE344" s="3"/>
      <c r="ABF344" s="3"/>
      <c r="ABG344" s="3"/>
      <c r="ABH344" s="3"/>
      <c r="ABI344" s="3"/>
      <c r="ABJ344" s="3"/>
      <c r="ABK344" s="3"/>
      <c r="ABL344" s="3"/>
      <c r="ABM344" s="3"/>
      <c r="ABN344" s="3"/>
      <c r="ABO344" s="3"/>
      <c r="ABP344" s="3"/>
      <c r="ABQ344" s="3"/>
      <c r="ABR344" s="3"/>
      <c r="ABS344" s="3"/>
      <c r="ABT344" s="3"/>
      <c r="ABU344" s="3"/>
      <c r="ABV344" s="3"/>
      <c r="ABW344" s="3"/>
      <c r="ABX344" s="3"/>
      <c r="ABY344" s="3"/>
      <c r="ABZ344" s="3"/>
      <c r="ACA344" s="3"/>
      <c r="ACB344" s="3"/>
      <c r="ACC344" s="3"/>
      <c r="ACD344" s="3"/>
      <c r="ACE344" s="3"/>
      <c r="ACF344" s="3"/>
      <c r="ACG344" s="3"/>
      <c r="ACH344" s="3"/>
      <c r="ACI344" s="3"/>
      <c r="ACJ344" s="3"/>
      <c r="ACK344" s="3"/>
      <c r="ACL344" s="3"/>
      <c r="ACM344" s="3"/>
      <c r="ACN344" s="3"/>
      <c r="ACO344" s="3"/>
      <c r="ACP344" s="3"/>
      <c r="ACQ344" s="3"/>
      <c r="ACR344" s="3"/>
      <c r="ACS344" s="3"/>
      <c r="ACT344" s="3"/>
      <c r="ACU344" s="3"/>
      <c r="ACV344" s="3"/>
      <c r="ACW344" s="3"/>
      <c r="ACX344" s="3"/>
      <c r="ACY344" s="3"/>
      <c r="ACZ344" s="3"/>
      <c r="ADA344" s="3"/>
      <c r="ADB344" s="3"/>
      <c r="ADC344" s="3"/>
      <c r="ADD344" s="3"/>
      <c r="ADE344" s="3"/>
      <c r="ADF344" s="3"/>
      <c r="ADG344" s="3"/>
      <c r="ADH344" s="3"/>
      <c r="ADI344" s="3"/>
      <c r="ADJ344" s="3"/>
      <c r="ADK344" s="3"/>
      <c r="ADL344" s="3"/>
      <c r="ADM344" s="3"/>
      <c r="ADN344" s="3"/>
      <c r="ADO344" s="3"/>
      <c r="ADP344" s="3"/>
      <c r="ADQ344" s="3"/>
      <c r="ADR344" s="3"/>
      <c r="ADS344" s="3"/>
      <c r="ADT344" s="3"/>
      <c r="ADU344" s="3"/>
      <c r="ADV344" s="3"/>
      <c r="ADW344" s="3"/>
      <c r="ADX344" s="3"/>
      <c r="ADY344" s="3"/>
      <c r="ADZ344" s="3"/>
      <c r="AEA344" s="3"/>
      <c r="AEB344" s="3"/>
      <c r="AEC344" s="3"/>
      <c r="AED344" s="3"/>
      <c r="AEE344" s="3"/>
      <c r="AEF344" s="3"/>
      <c r="AEG344" s="3"/>
      <c r="AEH344" s="3"/>
      <c r="AEI344" s="3"/>
      <c r="AEJ344" s="3"/>
      <c r="AEK344" s="3"/>
      <c r="AEL344" s="3"/>
      <c r="AEM344" s="3"/>
      <c r="AEN344" s="3"/>
      <c r="AEO344" s="3"/>
      <c r="AEP344" s="3"/>
      <c r="AEQ344" s="3"/>
      <c r="AER344" s="3"/>
      <c r="AES344" s="3"/>
      <c r="AET344" s="3"/>
      <c r="AEU344" s="3"/>
      <c r="AEV344" s="3"/>
      <c r="AEW344" s="3"/>
      <c r="AEX344" s="3"/>
      <c r="AEY344" s="3"/>
      <c r="AEZ344" s="3"/>
      <c r="AFA344" s="3"/>
      <c r="AFB344" s="3"/>
      <c r="AFC344" s="3"/>
      <c r="AFD344" s="3"/>
      <c r="AFE344" s="3"/>
      <c r="AFF344" s="3"/>
      <c r="AFG344" s="3"/>
      <c r="AFH344" s="3"/>
      <c r="AFI344" s="3"/>
      <c r="AFJ344" s="3"/>
      <c r="AFK344" s="3"/>
      <c r="AFL344" s="3"/>
      <c r="AFM344" s="3"/>
      <c r="AFN344" s="3"/>
      <c r="AFO344" s="3"/>
      <c r="AFP344" s="3"/>
      <c r="AFQ344" s="3"/>
      <c r="AFR344" s="3"/>
      <c r="AFS344" s="3"/>
      <c r="AFT344" s="3"/>
      <c r="AFU344" s="3"/>
      <c r="AFV344" s="3"/>
      <c r="AFW344" s="3"/>
      <c r="AFX344" s="3"/>
      <c r="AFY344" s="3"/>
      <c r="AFZ344" s="3"/>
      <c r="AGA344" s="3"/>
      <c r="AGB344" s="3"/>
      <c r="AGC344" s="3"/>
      <c r="AGD344" s="3"/>
      <c r="AGE344" s="3"/>
      <c r="AGF344" s="3"/>
      <c r="AGG344" s="3"/>
      <c r="AGH344" s="3"/>
      <c r="AGI344" s="3"/>
      <c r="AGJ344" s="3"/>
      <c r="AGK344" s="3"/>
      <c r="AGL344" s="3"/>
      <c r="AGM344" s="3"/>
      <c r="AGN344" s="3"/>
      <c r="AGO344" s="3"/>
      <c r="AGP344" s="3"/>
      <c r="AGQ344" s="3"/>
      <c r="AGR344" s="3"/>
      <c r="AGS344" s="3"/>
      <c r="AGT344" s="3"/>
      <c r="AGU344" s="3"/>
      <c r="AGV344" s="3"/>
      <c r="AGW344" s="3"/>
      <c r="AGX344" s="3"/>
      <c r="AGY344" s="3"/>
      <c r="AGZ344" s="3"/>
      <c r="AHA344" s="3"/>
      <c r="AHB344" s="3"/>
      <c r="AHC344" s="3"/>
      <c r="AHD344" s="3"/>
      <c r="AHE344" s="3"/>
      <c r="AHF344" s="3"/>
      <c r="AHG344" s="3"/>
      <c r="AHH344" s="3"/>
      <c r="AHI344" s="3"/>
      <c r="AHJ344" s="3"/>
      <c r="AHK344" s="3"/>
      <c r="AHL344" s="3"/>
      <c r="AHM344" s="3"/>
      <c r="AHN344" s="3"/>
      <c r="AHO344" s="3"/>
      <c r="AHP344" s="3"/>
      <c r="AHQ344" s="3"/>
      <c r="AHR344" s="3"/>
      <c r="AHS344" s="3"/>
      <c r="AHT344" s="3"/>
      <c r="AHU344" s="3"/>
      <c r="AHV344" s="3"/>
      <c r="AHW344" s="3"/>
      <c r="AHX344" s="3"/>
      <c r="AHY344" s="3"/>
      <c r="AHZ344" s="3"/>
      <c r="AIA344" s="3"/>
      <c r="AIB344" s="3"/>
      <c r="AIC344" s="3"/>
      <c r="AID344" s="3"/>
      <c r="AIE344" s="3"/>
      <c r="AIF344" s="3"/>
      <c r="AIG344" s="3"/>
      <c r="AIH344" s="3"/>
      <c r="AII344" s="3"/>
      <c r="AIJ344" s="3"/>
      <c r="AIK344" s="3"/>
      <c r="AIL344" s="3"/>
      <c r="AIM344" s="3"/>
      <c r="AIN344" s="3"/>
      <c r="AIO344" s="3"/>
      <c r="AIP344" s="3"/>
      <c r="AIQ344" s="3"/>
      <c r="AIR344" s="3"/>
      <c r="AIS344" s="3"/>
      <c r="AIT344" s="3"/>
      <c r="AIU344" s="3"/>
      <c r="AIV344" s="3"/>
      <c r="AIW344" s="3"/>
      <c r="AIX344" s="3"/>
      <c r="AIY344" s="3"/>
      <c r="AIZ344" s="3"/>
      <c r="AJA344" s="3"/>
      <c r="AJB344" s="3"/>
      <c r="AJC344" s="3"/>
      <c r="AJD344" s="3"/>
      <c r="AJE344" s="3"/>
      <c r="AJF344" s="3"/>
      <c r="AJG344" s="3"/>
      <c r="AJH344" s="3"/>
      <c r="AJI344" s="3"/>
      <c r="AJJ344" s="3"/>
      <c r="AJK344" s="3"/>
      <c r="AJL344" s="3"/>
      <c r="AJM344" s="3"/>
      <c r="AJN344" s="3"/>
      <c r="AJO344" s="3"/>
      <c r="AJP344" s="3"/>
      <c r="AJQ344" s="3"/>
      <c r="AJR344" s="3"/>
      <c r="AJS344" s="3"/>
      <c r="AJT344" s="3"/>
      <c r="AJU344" s="3"/>
      <c r="AJV344" s="3"/>
      <c r="AJW344" s="3"/>
      <c r="AJX344" s="3"/>
      <c r="AJY344" s="3"/>
      <c r="AJZ344" s="3"/>
      <c r="AKA344" s="3"/>
      <c r="AKB344" s="3"/>
      <c r="AKC344" s="3"/>
      <c r="AKD344" s="3"/>
      <c r="AKE344" s="3"/>
      <c r="AKF344" s="3"/>
      <c r="AKG344" s="3"/>
      <c r="AKH344" s="3"/>
      <c r="AKI344" s="3"/>
      <c r="AKJ344" s="3"/>
      <c r="AKK344" s="3"/>
      <c r="AKL344" s="3"/>
      <c r="AKM344" s="3"/>
      <c r="AKN344" s="3"/>
      <c r="AKO344" s="3"/>
      <c r="AKP344" s="3"/>
      <c r="AKQ344" s="3"/>
      <c r="AKR344" s="3"/>
      <c r="AKS344" s="3"/>
      <c r="AKT344" s="3"/>
      <c r="AKU344" s="3"/>
      <c r="AKV344" s="3"/>
      <c r="AKW344" s="3"/>
      <c r="AKX344" s="3"/>
      <c r="AKY344" s="3"/>
      <c r="AKZ344" s="3"/>
      <c r="ALA344" s="3"/>
      <c r="ALB344" s="3"/>
      <c r="ALC344" s="3"/>
      <c r="ALD344" s="3"/>
      <c r="ALE344" s="3"/>
      <c r="ALF344" s="3"/>
      <c r="ALG344" s="3"/>
      <c r="ALH344" s="3"/>
      <c r="ALI344" s="3"/>
      <c r="ALJ344" s="3"/>
      <c r="ALK344" s="3"/>
      <c r="ALL344" s="3"/>
      <c r="ALM344" s="3"/>
      <c r="ALN344" s="3"/>
      <c r="ALO344" s="3"/>
      <c r="ALP344" s="3"/>
      <c r="ALQ344" s="3"/>
      <c r="ALR344" s="3"/>
      <c r="ALS344" s="3"/>
      <c r="ALT344" s="3"/>
      <c r="ALU344" s="3"/>
      <c r="ALV344" s="3"/>
      <c r="ALW344" s="3"/>
      <c r="ALX344" s="3"/>
      <c r="ALY344" s="3"/>
      <c r="ALZ344" s="3"/>
      <c r="AMA344" s="3"/>
      <c r="AMB344" s="3"/>
      <c r="AMC344" s="3"/>
      <c r="AMD344" s="3"/>
      <c r="AME344" s="3"/>
      <c r="AMF344" s="3"/>
      <c r="AMG344" s="3"/>
      <c r="AMH344" s="3"/>
      <c r="AMI344" s="3"/>
      <c r="AMJ344" s="3"/>
    </row>
    <row r="345" spans="1:1024" customFormat="1" ht="16.149999999999999" customHeight="1" x14ac:dyDescent="0.25">
      <c r="A345" s="92"/>
      <c r="B345" s="211" t="s">
        <v>130</v>
      </c>
      <c r="C345" s="71"/>
      <c r="D345" s="71"/>
      <c r="E345" s="71" t="s">
        <v>272</v>
      </c>
      <c r="F345" s="71"/>
      <c r="G345" s="264">
        <f>G62+G71+G86+G96+G107+G118+G134+G145+G237+G249+G274+G310+G326+G338</f>
        <v>6066.1</v>
      </c>
      <c r="H345" s="264">
        <v>9071.1</v>
      </c>
      <c r="I345" s="264">
        <v>159</v>
      </c>
      <c r="J345" s="264">
        <v>5910.4</v>
      </c>
      <c r="K345" s="264">
        <v>5660</v>
      </c>
      <c r="L345" s="264">
        <v>60</v>
      </c>
      <c r="M345" s="264">
        <f>M62+M71+M86+M96+M107+M118+M134+M145+M237+M249+M274+M310+M326+M338</f>
        <v>0</v>
      </c>
      <c r="N345" s="71"/>
      <c r="O345" s="71"/>
      <c r="P345" s="18"/>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c r="GN345" s="3"/>
      <c r="GO345" s="3"/>
      <c r="GP345" s="3"/>
      <c r="GQ345" s="3"/>
      <c r="GR345" s="3"/>
      <c r="GS345" s="3"/>
      <c r="GT345" s="3"/>
      <c r="GU345" s="3"/>
      <c r="GV345" s="3"/>
      <c r="GW345" s="3"/>
      <c r="GX345" s="3"/>
      <c r="GY345" s="3"/>
      <c r="GZ345" s="3"/>
      <c r="HA345" s="3"/>
      <c r="HB345" s="3"/>
      <c r="HC345" s="3"/>
      <c r="HD345" s="3"/>
      <c r="HE345" s="3"/>
      <c r="HF345" s="3"/>
      <c r="HG345" s="3"/>
      <c r="HH345" s="3"/>
      <c r="HI345" s="3"/>
      <c r="HJ345" s="3"/>
      <c r="HK345" s="3"/>
      <c r="HL345" s="3"/>
      <c r="HM345" s="3"/>
      <c r="HN345" s="3"/>
      <c r="HO345" s="3"/>
      <c r="HP345" s="3"/>
      <c r="HQ345" s="3"/>
      <c r="HR345" s="3"/>
      <c r="HS345" s="3"/>
      <c r="HT345" s="3"/>
      <c r="HU345" s="3"/>
      <c r="HV345" s="3"/>
      <c r="HW345" s="3"/>
      <c r="HX345" s="3"/>
      <c r="HY345" s="3"/>
      <c r="HZ345" s="3"/>
      <c r="IA345" s="3"/>
      <c r="IB345" s="3"/>
      <c r="IC345" s="3"/>
      <c r="ID345" s="3"/>
      <c r="IE345" s="3"/>
      <c r="IF345" s="3"/>
      <c r="IG345" s="3"/>
      <c r="IH345" s="3"/>
      <c r="II345" s="3"/>
      <c r="IJ345" s="3"/>
      <c r="IK345" s="3"/>
      <c r="IL345" s="3"/>
      <c r="IM345" s="3"/>
      <c r="IN345" s="3"/>
      <c r="IO345" s="3"/>
      <c r="IP345" s="3"/>
      <c r="IQ345" s="3"/>
      <c r="IR345" s="3"/>
      <c r="IS345" s="3"/>
      <c r="IT345" s="3"/>
      <c r="IU345" s="3"/>
      <c r="IV345" s="3"/>
      <c r="IW345" s="3"/>
      <c r="IX345" s="3"/>
      <c r="IY345" s="3"/>
      <c r="IZ345" s="3"/>
      <c r="JA345" s="3"/>
      <c r="JB345" s="3"/>
      <c r="JC345" s="3"/>
      <c r="JD345" s="3"/>
      <c r="JE345" s="3"/>
      <c r="JF345" s="3"/>
      <c r="JG345" s="3"/>
      <c r="JH345" s="3"/>
      <c r="JI345" s="3"/>
      <c r="JJ345" s="3"/>
      <c r="JK345" s="3"/>
      <c r="JL345" s="3"/>
      <c r="JM345" s="3"/>
      <c r="JN345" s="3"/>
      <c r="JO345" s="3"/>
      <c r="JP345" s="3"/>
      <c r="JQ345" s="3"/>
      <c r="JR345" s="3"/>
      <c r="JS345" s="3"/>
      <c r="JT345" s="3"/>
      <c r="JU345" s="3"/>
      <c r="JV345" s="3"/>
      <c r="JW345" s="3"/>
      <c r="JX345" s="3"/>
      <c r="JY345" s="3"/>
      <c r="JZ345" s="3"/>
      <c r="KA345" s="3"/>
      <c r="KB345" s="3"/>
      <c r="KC345" s="3"/>
      <c r="KD345" s="3"/>
      <c r="KE345" s="3"/>
      <c r="KF345" s="3"/>
      <c r="KG345" s="3"/>
      <c r="KH345" s="3"/>
      <c r="KI345" s="3"/>
      <c r="KJ345" s="3"/>
      <c r="KK345" s="3"/>
      <c r="KL345" s="3"/>
      <c r="KM345" s="3"/>
      <c r="KN345" s="3"/>
      <c r="KO345" s="3"/>
      <c r="KP345" s="3"/>
      <c r="KQ345" s="3"/>
      <c r="KR345" s="3"/>
      <c r="KS345" s="3"/>
      <c r="KT345" s="3"/>
      <c r="KU345" s="3"/>
      <c r="KV345" s="3"/>
      <c r="KW345" s="3"/>
      <c r="KX345" s="3"/>
      <c r="KY345" s="3"/>
      <c r="KZ345" s="3"/>
      <c r="LA345" s="3"/>
      <c r="LB345" s="3"/>
      <c r="LC345" s="3"/>
      <c r="LD345" s="3"/>
      <c r="LE345" s="3"/>
      <c r="LF345" s="3"/>
      <c r="LG345" s="3"/>
      <c r="LH345" s="3"/>
      <c r="LI345" s="3"/>
      <c r="LJ345" s="3"/>
      <c r="LK345" s="3"/>
      <c r="LL345" s="3"/>
      <c r="LM345" s="3"/>
      <c r="LN345" s="3"/>
      <c r="LO345" s="3"/>
      <c r="LP345" s="3"/>
      <c r="LQ345" s="3"/>
      <c r="LR345" s="3"/>
      <c r="LS345" s="3"/>
      <c r="LT345" s="3"/>
      <c r="LU345" s="3"/>
      <c r="LV345" s="3"/>
      <c r="LW345" s="3"/>
      <c r="LX345" s="3"/>
      <c r="LY345" s="3"/>
      <c r="LZ345" s="3"/>
      <c r="MA345" s="3"/>
      <c r="MB345" s="3"/>
      <c r="MC345" s="3"/>
      <c r="MD345" s="3"/>
      <c r="ME345" s="3"/>
      <c r="MF345" s="3"/>
      <c r="MG345" s="3"/>
      <c r="MH345" s="3"/>
      <c r="MI345" s="3"/>
      <c r="MJ345" s="3"/>
      <c r="MK345" s="3"/>
      <c r="ML345" s="3"/>
      <c r="MM345" s="3"/>
      <c r="MN345" s="3"/>
      <c r="MO345" s="3"/>
      <c r="MP345" s="3"/>
      <c r="MQ345" s="3"/>
      <c r="MR345" s="3"/>
      <c r="MS345" s="3"/>
      <c r="MT345" s="3"/>
      <c r="MU345" s="3"/>
      <c r="MV345" s="3"/>
      <c r="MW345" s="3"/>
      <c r="MX345" s="3"/>
      <c r="MY345" s="3"/>
      <c r="MZ345" s="3"/>
      <c r="NA345" s="3"/>
      <c r="NB345" s="3"/>
      <c r="NC345" s="3"/>
      <c r="ND345" s="3"/>
      <c r="NE345" s="3"/>
      <c r="NF345" s="3"/>
      <c r="NG345" s="3"/>
      <c r="NH345" s="3"/>
      <c r="NI345" s="3"/>
      <c r="NJ345" s="3"/>
      <c r="NK345" s="3"/>
      <c r="NL345" s="3"/>
      <c r="NM345" s="3"/>
      <c r="NN345" s="3"/>
      <c r="NO345" s="3"/>
      <c r="NP345" s="3"/>
      <c r="NQ345" s="3"/>
      <c r="NR345" s="3"/>
      <c r="NS345" s="3"/>
      <c r="NT345" s="3"/>
      <c r="NU345" s="3"/>
      <c r="NV345" s="3"/>
      <c r="NW345" s="3"/>
      <c r="NX345" s="3"/>
      <c r="NY345" s="3"/>
      <c r="NZ345" s="3"/>
      <c r="OA345" s="3"/>
      <c r="OB345" s="3"/>
      <c r="OC345" s="3"/>
      <c r="OD345" s="3"/>
      <c r="OE345" s="3"/>
      <c r="OF345" s="3"/>
      <c r="OG345" s="3"/>
      <c r="OH345" s="3"/>
      <c r="OI345" s="3"/>
      <c r="OJ345" s="3"/>
      <c r="OK345" s="3"/>
      <c r="OL345" s="3"/>
      <c r="OM345" s="3"/>
      <c r="ON345" s="3"/>
      <c r="OO345" s="3"/>
      <c r="OP345" s="3"/>
      <c r="OQ345" s="3"/>
      <c r="OR345" s="3"/>
      <c r="OS345" s="3"/>
      <c r="OT345" s="3"/>
      <c r="OU345" s="3"/>
      <c r="OV345" s="3"/>
      <c r="OW345" s="3"/>
      <c r="OX345" s="3"/>
      <c r="OY345" s="3"/>
      <c r="OZ345" s="3"/>
      <c r="PA345" s="3"/>
      <c r="PB345" s="3"/>
      <c r="PC345" s="3"/>
      <c r="PD345" s="3"/>
      <c r="PE345" s="3"/>
      <c r="PF345" s="3"/>
      <c r="PG345" s="3"/>
      <c r="PH345" s="3"/>
      <c r="PI345" s="3"/>
      <c r="PJ345" s="3"/>
      <c r="PK345" s="3"/>
      <c r="PL345" s="3"/>
      <c r="PM345" s="3"/>
      <c r="PN345" s="3"/>
      <c r="PO345" s="3"/>
      <c r="PP345" s="3"/>
      <c r="PQ345" s="3"/>
      <c r="PR345" s="3"/>
      <c r="PS345" s="3"/>
      <c r="PT345" s="3"/>
      <c r="PU345" s="3"/>
      <c r="PV345" s="3"/>
      <c r="PW345" s="3"/>
      <c r="PX345" s="3"/>
      <c r="PY345" s="3"/>
      <c r="PZ345" s="3"/>
      <c r="QA345" s="3"/>
      <c r="QB345" s="3"/>
      <c r="QC345" s="3"/>
      <c r="QD345" s="3"/>
      <c r="QE345" s="3"/>
      <c r="QF345" s="3"/>
      <c r="QG345" s="3"/>
      <c r="QH345" s="3"/>
      <c r="QI345" s="3"/>
      <c r="QJ345" s="3"/>
      <c r="QK345" s="3"/>
      <c r="QL345" s="3"/>
      <c r="QM345" s="3"/>
      <c r="QN345" s="3"/>
      <c r="QO345" s="3"/>
      <c r="QP345" s="3"/>
      <c r="QQ345" s="3"/>
      <c r="QR345" s="3"/>
      <c r="QS345" s="3"/>
      <c r="QT345" s="3"/>
      <c r="QU345" s="3"/>
      <c r="QV345" s="3"/>
      <c r="QW345" s="3"/>
      <c r="QX345" s="3"/>
      <c r="QY345" s="3"/>
      <c r="QZ345" s="3"/>
      <c r="RA345" s="3"/>
      <c r="RB345" s="3"/>
      <c r="RC345" s="3"/>
      <c r="RD345" s="3"/>
      <c r="RE345" s="3"/>
      <c r="RF345" s="3"/>
      <c r="RG345" s="3"/>
      <c r="RH345" s="3"/>
      <c r="RI345" s="3"/>
      <c r="RJ345" s="3"/>
      <c r="RK345" s="3"/>
      <c r="RL345" s="3"/>
      <c r="RM345" s="3"/>
      <c r="RN345" s="3"/>
      <c r="RO345" s="3"/>
      <c r="RP345" s="3"/>
      <c r="RQ345" s="3"/>
      <c r="RR345" s="3"/>
      <c r="RS345" s="3"/>
      <c r="RT345" s="3"/>
      <c r="RU345" s="3"/>
      <c r="RV345" s="3"/>
      <c r="RW345" s="3"/>
      <c r="RX345" s="3"/>
      <c r="RY345" s="3"/>
      <c r="RZ345" s="3"/>
      <c r="SA345" s="3"/>
      <c r="SB345" s="3"/>
      <c r="SC345" s="3"/>
      <c r="SD345" s="3"/>
      <c r="SE345" s="3"/>
      <c r="SF345" s="3"/>
      <c r="SG345" s="3"/>
      <c r="SH345" s="3"/>
      <c r="SI345" s="3"/>
      <c r="SJ345" s="3"/>
      <c r="SK345" s="3"/>
      <c r="SL345" s="3"/>
      <c r="SM345" s="3"/>
      <c r="SN345" s="3"/>
      <c r="SO345" s="3"/>
      <c r="SP345" s="3"/>
      <c r="SQ345" s="3"/>
      <c r="SR345" s="3"/>
      <c r="SS345" s="3"/>
      <c r="ST345" s="3"/>
      <c r="SU345" s="3"/>
      <c r="SV345" s="3"/>
      <c r="SW345" s="3"/>
      <c r="SX345" s="3"/>
      <c r="SY345" s="3"/>
      <c r="SZ345" s="3"/>
      <c r="TA345" s="3"/>
      <c r="TB345" s="3"/>
      <c r="TC345" s="3"/>
      <c r="TD345" s="3"/>
      <c r="TE345" s="3"/>
      <c r="TF345" s="3"/>
      <c r="TG345" s="3"/>
      <c r="TH345" s="3"/>
      <c r="TI345" s="3"/>
      <c r="TJ345" s="3"/>
      <c r="TK345" s="3"/>
      <c r="TL345" s="3"/>
      <c r="TM345" s="3"/>
      <c r="TN345" s="3"/>
      <c r="TO345" s="3"/>
      <c r="TP345" s="3"/>
      <c r="TQ345" s="3"/>
      <c r="TR345" s="3"/>
      <c r="TS345" s="3"/>
      <c r="TT345" s="3"/>
      <c r="TU345" s="3"/>
      <c r="TV345" s="3"/>
      <c r="TW345" s="3"/>
      <c r="TX345" s="3"/>
      <c r="TY345" s="3"/>
      <c r="TZ345" s="3"/>
      <c r="UA345" s="3"/>
      <c r="UB345" s="3"/>
      <c r="UC345" s="3"/>
      <c r="UD345" s="3"/>
      <c r="UE345" s="3"/>
      <c r="UF345" s="3"/>
      <c r="UG345" s="3"/>
      <c r="UH345" s="3"/>
      <c r="UI345" s="3"/>
      <c r="UJ345" s="3"/>
      <c r="UK345" s="3"/>
      <c r="UL345" s="3"/>
      <c r="UM345" s="3"/>
      <c r="UN345" s="3"/>
      <c r="UO345" s="3"/>
      <c r="UP345" s="3"/>
      <c r="UQ345" s="3"/>
      <c r="UR345" s="3"/>
      <c r="US345" s="3"/>
      <c r="UT345" s="3"/>
      <c r="UU345" s="3"/>
      <c r="UV345" s="3"/>
      <c r="UW345" s="3"/>
      <c r="UX345" s="3"/>
      <c r="UY345" s="3"/>
      <c r="UZ345" s="3"/>
      <c r="VA345" s="3"/>
      <c r="VB345" s="3"/>
      <c r="VC345" s="3"/>
      <c r="VD345" s="3"/>
      <c r="VE345" s="3"/>
      <c r="VF345" s="3"/>
      <c r="VG345" s="3"/>
      <c r="VH345" s="3"/>
      <c r="VI345" s="3"/>
      <c r="VJ345" s="3"/>
      <c r="VK345" s="3"/>
      <c r="VL345" s="3"/>
      <c r="VM345" s="3"/>
      <c r="VN345" s="3"/>
      <c r="VO345" s="3"/>
      <c r="VP345" s="3"/>
      <c r="VQ345" s="3"/>
      <c r="VR345" s="3"/>
      <c r="VS345" s="3"/>
      <c r="VT345" s="3"/>
      <c r="VU345" s="3"/>
      <c r="VV345" s="3"/>
      <c r="VW345" s="3"/>
      <c r="VX345" s="3"/>
      <c r="VY345" s="3"/>
      <c r="VZ345" s="3"/>
      <c r="WA345" s="3"/>
      <c r="WB345" s="3"/>
      <c r="WC345" s="3"/>
      <c r="WD345" s="3"/>
      <c r="WE345" s="3"/>
      <c r="WF345" s="3"/>
      <c r="WG345" s="3"/>
      <c r="WH345" s="3"/>
      <c r="WI345" s="3"/>
      <c r="WJ345" s="3"/>
      <c r="WK345" s="3"/>
      <c r="WL345" s="3"/>
      <c r="WM345" s="3"/>
      <c r="WN345" s="3"/>
      <c r="WO345" s="3"/>
      <c r="WP345" s="3"/>
      <c r="WQ345" s="3"/>
      <c r="WR345" s="3"/>
      <c r="WS345" s="3"/>
      <c r="WT345" s="3"/>
      <c r="WU345" s="3"/>
      <c r="WV345" s="3"/>
      <c r="WW345" s="3"/>
      <c r="WX345" s="3"/>
      <c r="WY345" s="3"/>
      <c r="WZ345" s="3"/>
      <c r="XA345" s="3"/>
      <c r="XB345" s="3"/>
      <c r="XC345" s="3"/>
      <c r="XD345" s="3"/>
      <c r="XE345" s="3"/>
      <c r="XF345" s="3"/>
      <c r="XG345" s="3"/>
      <c r="XH345" s="3"/>
      <c r="XI345" s="3"/>
      <c r="XJ345" s="3"/>
      <c r="XK345" s="3"/>
      <c r="XL345" s="3"/>
      <c r="XM345" s="3"/>
      <c r="XN345" s="3"/>
      <c r="XO345" s="3"/>
      <c r="XP345" s="3"/>
      <c r="XQ345" s="3"/>
      <c r="XR345" s="3"/>
      <c r="XS345" s="3"/>
      <c r="XT345" s="3"/>
      <c r="XU345" s="3"/>
      <c r="XV345" s="3"/>
      <c r="XW345" s="3"/>
      <c r="XX345" s="3"/>
      <c r="XY345" s="3"/>
      <c r="XZ345" s="3"/>
      <c r="YA345" s="3"/>
      <c r="YB345" s="3"/>
      <c r="YC345" s="3"/>
      <c r="YD345" s="3"/>
      <c r="YE345" s="3"/>
      <c r="YF345" s="3"/>
      <c r="YG345" s="3"/>
      <c r="YH345" s="3"/>
      <c r="YI345" s="3"/>
      <c r="YJ345" s="3"/>
      <c r="YK345" s="3"/>
      <c r="YL345" s="3"/>
      <c r="YM345" s="3"/>
      <c r="YN345" s="3"/>
      <c r="YO345" s="3"/>
      <c r="YP345" s="3"/>
      <c r="YQ345" s="3"/>
      <c r="YR345" s="3"/>
      <c r="YS345" s="3"/>
      <c r="YT345" s="3"/>
      <c r="YU345" s="3"/>
      <c r="YV345" s="3"/>
      <c r="YW345" s="3"/>
      <c r="YX345" s="3"/>
      <c r="YY345" s="3"/>
      <c r="YZ345" s="3"/>
      <c r="ZA345" s="3"/>
      <c r="ZB345" s="3"/>
      <c r="ZC345" s="3"/>
      <c r="ZD345" s="3"/>
      <c r="ZE345" s="3"/>
      <c r="ZF345" s="3"/>
      <c r="ZG345" s="3"/>
      <c r="ZH345" s="3"/>
      <c r="ZI345" s="3"/>
      <c r="ZJ345" s="3"/>
      <c r="ZK345" s="3"/>
      <c r="ZL345" s="3"/>
      <c r="ZM345" s="3"/>
      <c r="ZN345" s="3"/>
      <c r="ZO345" s="3"/>
      <c r="ZP345" s="3"/>
      <c r="ZQ345" s="3"/>
      <c r="ZR345" s="3"/>
      <c r="ZS345" s="3"/>
      <c r="ZT345" s="3"/>
      <c r="ZU345" s="3"/>
      <c r="ZV345" s="3"/>
      <c r="ZW345" s="3"/>
      <c r="ZX345" s="3"/>
      <c r="ZY345" s="3"/>
      <c r="ZZ345" s="3"/>
      <c r="AAA345" s="3"/>
      <c r="AAB345" s="3"/>
      <c r="AAC345" s="3"/>
      <c r="AAD345" s="3"/>
      <c r="AAE345" s="3"/>
      <c r="AAF345" s="3"/>
      <c r="AAG345" s="3"/>
      <c r="AAH345" s="3"/>
      <c r="AAI345" s="3"/>
      <c r="AAJ345" s="3"/>
      <c r="AAK345" s="3"/>
      <c r="AAL345" s="3"/>
      <c r="AAM345" s="3"/>
      <c r="AAN345" s="3"/>
      <c r="AAO345" s="3"/>
      <c r="AAP345" s="3"/>
      <c r="AAQ345" s="3"/>
      <c r="AAR345" s="3"/>
      <c r="AAS345" s="3"/>
      <c r="AAT345" s="3"/>
      <c r="AAU345" s="3"/>
      <c r="AAV345" s="3"/>
      <c r="AAW345" s="3"/>
      <c r="AAX345" s="3"/>
      <c r="AAY345" s="3"/>
      <c r="AAZ345" s="3"/>
      <c r="ABA345" s="3"/>
      <c r="ABB345" s="3"/>
      <c r="ABC345" s="3"/>
      <c r="ABD345" s="3"/>
      <c r="ABE345" s="3"/>
      <c r="ABF345" s="3"/>
      <c r="ABG345" s="3"/>
      <c r="ABH345" s="3"/>
      <c r="ABI345" s="3"/>
      <c r="ABJ345" s="3"/>
      <c r="ABK345" s="3"/>
      <c r="ABL345" s="3"/>
      <c r="ABM345" s="3"/>
      <c r="ABN345" s="3"/>
      <c r="ABO345" s="3"/>
      <c r="ABP345" s="3"/>
      <c r="ABQ345" s="3"/>
      <c r="ABR345" s="3"/>
      <c r="ABS345" s="3"/>
      <c r="ABT345" s="3"/>
      <c r="ABU345" s="3"/>
      <c r="ABV345" s="3"/>
      <c r="ABW345" s="3"/>
      <c r="ABX345" s="3"/>
      <c r="ABY345" s="3"/>
      <c r="ABZ345" s="3"/>
      <c r="ACA345" s="3"/>
      <c r="ACB345" s="3"/>
      <c r="ACC345" s="3"/>
      <c r="ACD345" s="3"/>
      <c r="ACE345" s="3"/>
      <c r="ACF345" s="3"/>
      <c r="ACG345" s="3"/>
      <c r="ACH345" s="3"/>
      <c r="ACI345" s="3"/>
      <c r="ACJ345" s="3"/>
      <c r="ACK345" s="3"/>
      <c r="ACL345" s="3"/>
      <c r="ACM345" s="3"/>
      <c r="ACN345" s="3"/>
      <c r="ACO345" s="3"/>
      <c r="ACP345" s="3"/>
      <c r="ACQ345" s="3"/>
      <c r="ACR345" s="3"/>
      <c r="ACS345" s="3"/>
      <c r="ACT345" s="3"/>
      <c r="ACU345" s="3"/>
      <c r="ACV345" s="3"/>
      <c r="ACW345" s="3"/>
      <c r="ACX345" s="3"/>
      <c r="ACY345" s="3"/>
      <c r="ACZ345" s="3"/>
      <c r="ADA345" s="3"/>
      <c r="ADB345" s="3"/>
      <c r="ADC345" s="3"/>
      <c r="ADD345" s="3"/>
      <c r="ADE345" s="3"/>
      <c r="ADF345" s="3"/>
      <c r="ADG345" s="3"/>
      <c r="ADH345" s="3"/>
      <c r="ADI345" s="3"/>
      <c r="ADJ345" s="3"/>
      <c r="ADK345" s="3"/>
      <c r="ADL345" s="3"/>
      <c r="ADM345" s="3"/>
      <c r="ADN345" s="3"/>
      <c r="ADO345" s="3"/>
      <c r="ADP345" s="3"/>
      <c r="ADQ345" s="3"/>
      <c r="ADR345" s="3"/>
      <c r="ADS345" s="3"/>
      <c r="ADT345" s="3"/>
      <c r="ADU345" s="3"/>
      <c r="ADV345" s="3"/>
      <c r="ADW345" s="3"/>
      <c r="ADX345" s="3"/>
      <c r="ADY345" s="3"/>
      <c r="ADZ345" s="3"/>
      <c r="AEA345" s="3"/>
      <c r="AEB345" s="3"/>
      <c r="AEC345" s="3"/>
      <c r="AED345" s="3"/>
      <c r="AEE345" s="3"/>
      <c r="AEF345" s="3"/>
      <c r="AEG345" s="3"/>
      <c r="AEH345" s="3"/>
      <c r="AEI345" s="3"/>
      <c r="AEJ345" s="3"/>
      <c r="AEK345" s="3"/>
      <c r="AEL345" s="3"/>
      <c r="AEM345" s="3"/>
      <c r="AEN345" s="3"/>
      <c r="AEO345" s="3"/>
      <c r="AEP345" s="3"/>
      <c r="AEQ345" s="3"/>
      <c r="AER345" s="3"/>
      <c r="AES345" s="3"/>
      <c r="AET345" s="3"/>
      <c r="AEU345" s="3"/>
      <c r="AEV345" s="3"/>
      <c r="AEW345" s="3"/>
      <c r="AEX345" s="3"/>
      <c r="AEY345" s="3"/>
      <c r="AEZ345" s="3"/>
      <c r="AFA345" s="3"/>
      <c r="AFB345" s="3"/>
      <c r="AFC345" s="3"/>
      <c r="AFD345" s="3"/>
      <c r="AFE345" s="3"/>
      <c r="AFF345" s="3"/>
      <c r="AFG345" s="3"/>
      <c r="AFH345" s="3"/>
      <c r="AFI345" s="3"/>
      <c r="AFJ345" s="3"/>
      <c r="AFK345" s="3"/>
      <c r="AFL345" s="3"/>
      <c r="AFM345" s="3"/>
      <c r="AFN345" s="3"/>
      <c r="AFO345" s="3"/>
      <c r="AFP345" s="3"/>
      <c r="AFQ345" s="3"/>
      <c r="AFR345" s="3"/>
      <c r="AFS345" s="3"/>
      <c r="AFT345" s="3"/>
      <c r="AFU345" s="3"/>
      <c r="AFV345" s="3"/>
      <c r="AFW345" s="3"/>
      <c r="AFX345" s="3"/>
      <c r="AFY345" s="3"/>
      <c r="AFZ345" s="3"/>
      <c r="AGA345" s="3"/>
      <c r="AGB345" s="3"/>
      <c r="AGC345" s="3"/>
      <c r="AGD345" s="3"/>
      <c r="AGE345" s="3"/>
      <c r="AGF345" s="3"/>
      <c r="AGG345" s="3"/>
      <c r="AGH345" s="3"/>
      <c r="AGI345" s="3"/>
      <c r="AGJ345" s="3"/>
      <c r="AGK345" s="3"/>
      <c r="AGL345" s="3"/>
      <c r="AGM345" s="3"/>
      <c r="AGN345" s="3"/>
      <c r="AGO345" s="3"/>
      <c r="AGP345" s="3"/>
      <c r="AGQ345" s="3"/>
      <c r="AGR345" s="3"/>
      <c r="AGS345" s="3"/>
      <c r="AGT345" s="3"/>
      <c r="AGU345" s="3"/>
      <c r="AGV345" s="3"/>
      <c r="AGW345" s="3"/>
      <c r="AGX345" s="3"/>
      <c r="AGY345" s="3"/>
      <c r="AGZ345" s="3"/>
      <c r="AHA345" s="3"/>
      <c r="AHB345" s="3"/>
      <c r="AHC345" s="3"/>
      <c r="AHD345" s="3"/>
      <c r="AHE345" s="3"/>
      <c r="AHF345" s="3"/>
      <c r="AHG345" s="3"/>
      <c r="AHH345" s="3"/>
      <c r="AHI345" s="3"/>
      <c r="AHJ345" s="3"/>
      <c r="AHK345" s="3"/>
      <c r="AHL345" s="3"/>
      <c r="AHM345" s="3"/>
      <c r="AHN345" s="3"/>
      <c r="AHO345" s="3"/>
      <c r="AHP345" s="3"/>
      <c r="AHQ345" s="3"/>
      <c r="AHR345" s="3"/>
      <c r="AHS345" s="3"/>
      <c r="AHT345" s="3"/>
      <c r="AHU345" s="3"/>
      <c r="AHV345" s="3"/>
      <c r="AHW345" s="3"/>
      <c r="AHX345" s="3"/>
      <c r="AHY345" s="3"/>
      <c r="AHZ345" s="3"/>
      <c r="AIA345" s="3"/>
      <c r="AIB345" s="3"/>
      <c r="AIC345" s="3"/>
      <c r="AID345" s="3"/>
      <c r="AIE345" s="3"/>
      <c r="AIF345" s="3"/>
      <c r="AIG345" s="3"/>
      <c r="AIH345" s="3"/>
      <c r="AII345" s="3"/>
      <c r="AIJ345" s="3"/>
      <c r="AIK345" s="3"/>
      <c r="AIL345" s="3"/>
      <c r="AIM345" s="3"/>
      <c r="AIN345" s="3"/>
      <c r="AIO345" s="3"/>
      <c r="AIP345" s="3"/>
      <c r="AIQ345" s="3"/>
      <c r="AIR345" s="3"/>
      <c r="AIS345" s="3"/>
      <c r="AIT345" s="3"/>
      <c r="AIU345" s="3"/>
      <c r="AIV345" s="3"/>
      <c r="AIW345" s="3"/>
      <c r="AIX345" s="3"/>
      <c r="AIY345" s="3"/>
      <c r="AIZ345" s="3"/>
      <c r="AJA345" s="3"/>
      <c r="AJB345" s="3"/>
      <c r="AJC345" s="3"/>
      <c r="AJD345" s="3"/>
      <c r="AJE345" s="3"/>
      <c r="AJF345" s="3"/>
      <c r="AJG345" s="3"/>
      <c r="AJH345" s="3"/>
      <c r="AJI345" s="3"/>
      <c r="AJJ345" s="3"/>
      <c r="AJK345" s="3"/>
      <c r="AJL345" s="3"/>
      <c r="AJM345" s="3"/>
      <c r="AJN345" s="3"/>
      <c r="AJO345" s="3"/>
      <c r="AJP345" s="3"/>
      <c r="AJQ345" s="3"/>
      <c r="AJR345" s="3"/>
      <c r="AJS345" s="3"/>
      <c r="AJT345" s="3"/>
      <c r="AJU345" s="3"/>
      <c r="AJV345" s="3"/>
      <c r="AJW345" s="3"/>
      <c r="AJX345" s="3"/>
      <c r="AJY345" s="3"/>
      <c r="AJZ345" s="3"/>
      <c r="AKA345" s="3"/>
      <c r="AKB345" s="3"/>
      <c r="AKC345" s="3"/>
      <c r="AKD345" s="3"/>
      <c r="AKE345" s="3"/>
      <c r="AKF345" s="3"/>
      <c r="AKG345" s="3"/>
      <c r="AKH345" s="3"/>
      <c r="AKI345" s="3"/>
      <c r="AKJ345" s="3"/>
      <c r="AKK345" s="3"/>
      <c r="AKL345" s="3"/>
      <c r="AKM345" s="3"/>
      <c r="AKN345" s="3"/>
      <c r="AKO345" s="3"/>
      <c r="AKP345" s="3"/>
      <c r="AKQ345" s="3"/>
      <c r="AKR345" s="3"/>
      <c r="AKS345" s="3"/>
      <c r="AKT345" s="3"/>
      <c r="AKU345" s="3"/>
      <c r="AKV345" s="3"/>
      <c r="AKW345" s="3"/>
      <c r="AKX345" s="3"/>
      <c r="AKY345" s="3"/>
      <c r="AKZ345" s="3"/>
      <c r="ALA345" s="3"/>
      <c r="ALB345" s="3"/>
      <c r="ALC345" s="3"/>
      <c r="ALD345" s="3"/>
      <c r="ALE345" s="3"/>
      <c r="ALF345" s="3"/>
      <c r="ALG345" s="3"/>
      <c r="ALH345" s="3"/>
      <c r="ALI345" s="3"/>
      <c r="ALJ345" s="3"/>
      <c r="ALK345" s="3"/>
      <c r="ALL345" s="3"/>
      <c r="ALM345" s="3"/>
      <c r="ALN345" s="3"/>
      <c r="ALO345" s="3"/>
      <c r="ALP345" s="3"/>
      <c r="ALQ345" s="3"/>
      <c r="ALR345" s="3"/>
      <c r="ALS345" s="3"/>
      <c r="ALT345" s="3"/>
      <c r="ALU345" s="3"/>
      <c r="ALV345" s="3"/>
      <c r="ALW345" s="3"/>
      <c r="ALX345" s="3"/>
      <c r="ALY345" s="3"/>
      <c r="ALZ345" s="3"/>
      <c r="AMA345" s="3"/>
      <c r="AMB345" s="3"/>
      <c r="AMC345" s="3"/>
      <c r="AMD345" s="3"/>
      <c r="AME345" s="3"/>
      <c r="AMF345" s="3"/>
      <c r="AMG345" s="3"/>
      <c r="AMH345" s="3"/>
      <c r="AMI345" s="3"/>
      <c r="AMJ345" s="3"/>
    </row>
    <row r="346" spans="1:1024" customFormat="1" ht="16.149999999999999" customHeight="1" x14ac:dyDescent="0.25">
      <c r="A346" s="92"/>
      <c r="B346" s="211" t="s">
        <v>123</v>
      </c>
      <c r="C346" s="71"/>
      <c r="D346" s="71"/>
      <c r="E346" s="71" t="s">
        <v>272</v>
      </c>
      <c r="F346" s="71"/>
      <c r="G346" s="264">
        <f>G63+G72+G87+G97+G108+G119+G135+G146+G238+G250+G275+G311+G327+G339</f>
        <v>2937</v>
      </c>
      <c r="H346" s="264">
        <f t="shared" ref="H346:L348" si="5">H63+H72+H87+H97+H108+H119+H135+H146+H238+H250+H275+H311+H327+H339</f>
        <v>5120.0560000000005</v>
      </c>
      <c r="I346" s="264">
        <f t="shared" si="5"/>
        <v>1593.4850000000001</v>
      </c>
      <c r="J346" s="264">
        <f t="shared" si="5"/>
        <v>7527.9</v>
      </c>
      <c r="K346" s="264">
        <f t="shared" si="5"/>
        <v>3902</v>
      </c>
      <c r="L346" s="264">
        <f t="shared" si="5"/>
        <v>2045</v>
      </c>
      <c r="M346" s="264">
        <f>M63+M72+M87+M97+M108+M119+M135+M146+M238+M250+M275+M311+M327+M339</f>
        <v>2600</v>
      </c>
      <c r="N346" s="71"/>
      <c r="O346" s="71"/>
      <c r="P346" s="18"/>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c r="GJ346" s="3"/>
      <c r="GK346" s="3"/>
      <c r="GL346" s="3"/>
      <c r="GM346" s="3"/>
      <c r="GN346" s="3"/>
      <c r="GO346" s="3"/>
      <c r="GP346" s="3"/>
      <c r="GQ346" s="3"/>
      <c r="GR346" s="3"/>
      <c r="GS346" s="3"/>
      <c r="GT346" s="3"/>
      <c r="GU346" s="3"/>
      <c r="GV346" s="3"/>
      <c r="GW346" s="3"/>
      <c r="GX346" s="3"/>
      <c r="GY346" s="3"/>
      <c r="GZ346" s="3"/>
      <c r="HA346" s="3"/>
      <c r="HB346" s="3"/>
      <c r="HC346" s="3"/>
      <c r="HD346" s="3"/>
      <c r="HE346" s="3"/>
      <c r="HF346" s="3"/>
      <c r="HG346" s="3"/>
      <c r="HH346" s="3"/>
      <c r="HI346" s="3"/>
      <c r="HJ346" s="3"/>
      <c r="HK346" s="3"/>
      <c r="HL346" s="3"/>
      <c r="HM346" s="3"/>
      <c r="HN346" s="3"/>
      <c r="HO346" s="3"/>
      <c r="HP346" s="3"/>
      <c r="HQ346" s="3"/>
      <c r="HR346" s="3"/>
      <c r="HS346" s="3"/>
      <c r="HT346" s="3"/>
      <c r="HU346" s="3"/>
      <c r="HV346" s="3"/>
      <c r="HW346" s="3"/>
      <c r="HX346" s="3"/>
      <c r="HY346" s="3"/>
      <c r="HZ346" s="3"/>
      <c r="IA346" s="3"/>
      <c r="IB346" s="3"/>
      <c r="IC346" s="3"/>
      <c r="ID346" s="3"/>
      <c r="IE346" s="3"/>
      <c r="IF346" s="3"/>
      <c r="IG346" s="3"/>
      <c r="IH346" s="3"/>
      <c r="II346" s="3"/>
      <c r="IJ346" s="3"/>
      <c r="IK346" s="3"/>
      <c r="IL346" s="3"/>
      <c r="IM346" s="3"/>
      <c r="IN346" s="3"/>
      <c r="IO346" s="3"/>
      <c r="IP346" s="3"/>
      <c r="IQ346" s="3"/>
      <c r="IR346" s="3"/>
      <c r="IS346" s="3"/>
      <c r="IT346" s="3"/>
      <c r="IU346" s="3"/>
      <c r="IV346" s="3"/>
      <c r="IW346" s="3"/>
      <c r="IX346" s="3"/>
      <c r="IY346" s="3"/>
      <c r="IZ346" s="3"/>
      <c r="JA346" s="3"/>
      <c r="JB346" s="3"/>
      <c r="JC346" s="3"/>
      <c r="JD346" s="3"/>
      <c r="JE346" s="3"/>
      <c r="JF346" s="3"/>
      <c r="JG346" s="3"/>
      <c r="JH346" s="3"/>
      <c r="JI346" s="3"/>
      <c r="JJ346" s="3"/>
      <c r="JK346" s="3"/>
      <c r="JL346" s="3"/>
      <c r="JM346" s="3"/>
      <c r="JN346" s="3"/>
      <c r="JO346" s="3"/>
      <c r="JP346" s="3"/>
      <c r="JQ346" s="3"/>
      <c r="JR346" s="3"/>
      <c r="JS346" s="3"/>
      <c r="JT346" s="3"/>
      <c r="JU346" s="3"/>
      <c r="JV346" s="3"/>
      <c r="JW346" s="3"/>
      <c r="JX346" s="3"/>
      <c r="JY346" s="3"/>
      <c r="JZ346" s="3"/>
      <c r="KA346" s="3"/>
      <c r="KB346" s="3"/>
      <c r="KC346" s="3"/>
      <c r="KD346" s="3"/>
      <c r="KE346" s="3"/>
      <c r="KF346" s="3"/>
      <c r="KG346" s="3"/>
      <c r="KH346" s="3"/>
      <c r="KI346" s="3"/>
      <c r="KJ346" s="3"/>
      <c r="KK346" s="3"/>
      <c r="KL346" s="3"/>
      <c r="KM346" s="3"/>
      <c r="KN346" s="3"/>
      <c r="KO346" s="3"/>
      <c r="KP346" s="3"/>
      <c r="KQ346" s="3"/>
      <c r="KR346" s="3"/>
      <c r="KS346" s="3"/>
      <c r="KT346" s="3"/>
      <c r="KU346" s="3"/>
      <c r="KV346" s="3"/>
      <c r="KW346" s="3"/>
      <c r="KX346" s="3"/>
      <c r="KY346" s="3"/>
      <c r="KZ346" s="3"/>
      <c r="LA346" s="3"/>
      <c r="LB346" s="3"/>
      <c r="LC346" s="3"/>
      <c r="LD346" s="3"/>
      <c r="LE346" s="3"/>
      <c r="LF346" s="3"/>
      <c r="LG346" s="3"/>
      <c r="LH346" s="3"/>
      <c r="LI346" s="3"/>
      <c r="LJ346" s="3"/>
      <c r="LK346" s="3"/>
      <c r="LL346" s="3"/>
      <c r="LM346" s="3"/>
      <c r="LN346" s="3"/>
      <c r="LO346" s="3"/>
      <c r="LP346" s="3"/>
      <c r="LQ346" s="3"/>
      <c r="LR346" s="3"/>
      <c r="LS346" s="3"/>
      <c r="LT346" s="3"/>
      <c r="LU346" s="3"/>
      <c r="LV346" s="3"/>
      <c r="LW346" s="3"/>
      <c r="LX346" s="3"/>
      <c r="LY346" s="3"/>
      <c r="LZ346" s="3"/>
      <c r="MA346" s="3"/>
      <c r="MB346" s="3"/>
      <c r="MC346" s="3"/>
      <c r="MD346" s="3"/>
      <c r="ME346" s="3"/>
      <c r="MF346" s="3"/>
      <c r="MG346" s="3"/>
      <c r="MH346" s="3"/>
      <c r="MI346" s="3"/>
      <c r="MJ346" s="3"/>
      <c r="MK346" s="3"/>
      <c r="ML346" s="3"/>
      <c r="MM346" s="3"/>
      <c r="MN346" s="3"/>
      <c r="MO346" s="3"/>
      <c r="MP346" s="3"/>
      <c r="MQ346" s="3"/>
      <c r="MR346" s="3"/>
      <c r="MS346" s="3"/>
      <c r="MT346" s="3"/>
      <c r="MU346" s="3"/>
      <c r="MV346" s="3"/>
      <c r="MW346" s="3"/>
      <c r="MX346" s="3"/>
      <c r="MY346" s="3"/>
      <c r="MZ346" s="3"/>
      <c r="NA346" s="3"/>
      <c r="NB346" s="3"/>
      <c r="NC346" s="3"/>
      <c r="ND346" s="3"/>
      <c r="NE346" s="3"/>
      <c r="NF346" s="3"/>
      <c r="NG346" s="3"/>
      <c r="NH346" s="3"/>
      <c r="NI346" s="3"/>
      <c r="NJ346" s="3"/>
      <c r="NK346" s="3"/>
      <c r="NL346" s="3"/>
      <c r="NM346" s="3"/>
      <c r="NN346" s="3"/>
      <c r="NO346" s="3"/>
      <c r="NP346" s="3"/>
      <c r="NQ346" s="3"/>
      <c r="NR346" s="3"/>
      <c r="NS346" s="3"/>
      <c r="NT346" s="3"/>
      <c r="NU346" s="3"/>
      <c r="NV346" s="3"/>
      <c r="NW346" s="3"/>
      <c r="NX346" s="3"/>
      <c r="NY346" s="3"/>
      <c r="NZ346" s="3"/>
      <c r="OA346" s="3"/>
      <c r="OB346" s="3"/>
      <c r="OC346" s="3"/>
      <c r="OD346" s="3"/>
      <c r="OE346" s="3"/>
      <c r="OF346" s="3"/>
      <c r="OG346" s="3"/>
      <c r="OH346" s="3"/>
      <c r="OI346" s="3"/>
      <c r="OJ346" s="3"/>
      <c r="OK346" s="3"/>
      <c r="OL346" s="3"/>
      <c r="OM346" s="3"/>
      <c r="ON346" s="3"/>
      <c r="OO346" s="3"/>
      <c r="OP346" s="3"/>
      <c r="OQ346" s="3"/>
      <c r="OR346" s="3"/>
      <c r="OS346" s="3"/>
      <c r="OT346" s="3"/>
      <c r="OU346" s="3"/>
      <c r="OV346" s="3"/>
      <c r="OW346" s="3"/>
      <c r="OX346" s="3"/>
      <c r="OY346" s="3"/>
      <c r="OZ346" s="3"/>
      <c r="PA346" s="3"/>
      <c r="PB346" s="3"/>
      <c r="PC346" s="3"/>
      <c r="PD346" s="3"/>
      <c r="PE346" s="3"/>
      <c r="PF346" s="3"/>
      <c r="PG346" s="3"/>
      <c r="PH346" s="3"/>
      <c r="PI346" s="3"/>
      <c r="PJ346" s="3"/>
      <c r="PK346" s="3"/>
      <c r="PL346" s="3"/>
      <c r="PM346" s="3"/>
      <c r="PN346" s="3"/>
      <c r="PO346" s="3"/>
      <c r="PP346" s="3"/>
      <c r="PQ346" s="3"/>
      <c r="PR346" s="3"/>
      <c r="PS346" s="3"/>
      <c r="PT346" s="3"/>
      <c r="PU346" s="3"/>
      <c r="PV346" s="3"/>
      <c r="PW346" s="3"/>
      <c r="PX346" s="3"/>
      <c r="PY346" s="3"/>
      <c r="PZ346" s="3"/>
      <c r="QA346" s="3"/>
      <c r="QB346" s="3"/>
      <c r="QC346" s="3"/>
      <c r="QD346" s="3"/>
      <c r="QE346" s="3"/>
      <c r="QF346" s="3"/>
      <c r="QG346" s="3"/>
      <c r="QH346" s="3"/>
      <c r="QI346" s="3"/>
      <c r="QJ346" s="3"/>
      <c r="QK346" s="3"/>
      <c r="QL346" s="3"/>
      <c r="QM346" s="3"/>
      <c r="QN346" s="3"/>
      <c r="QO346" s="3"/>
      <c r="QP346" s="3"/>
      <c r="QQ346" s="3"/>
      <c r="QR346" s="3"/>
      <c r="QS346" s="3"/>
      <c r="QT346" s="3"/>
      <c r="QU346" s="3"/>
      <c r="QV346" s="3"/>
      <c r="QW346" s="3"/>
      <c r="QX346" s="3"/>
      <c r="QY346" s="3"/>
      <c r="QZ346" s="3"/>
      <c r="RA346" s="3"/>
      <c r="RB346" s="3"/>
      <c r="RC346" s="3"/>
      <c r="RD346" s="3"/>
      <c r="RE346" s="3"/>
      <c r="RF346" s="3"/>
      <c r="RG346" s="3"/>
      <c r="RH346" s="3"/>
      <c r="RI346" s="3"/>
      <c r="RJ346" s="3"/>
      <c r="RK346" s="3"/>
      <c r="RL346" s="3"/>
      <c r="RM346" s="3"/>
      <c r="RN346" s="3"/>
      <c r="RO346" s="3"/>
      <c r="RP346" s="3"/>
      <c r="RQ346" s="3"/>
      <c r="RR346" s="3"/>
      <c r="RS346" s="3"/>
      <c r="RT346" s="3"/>
      <c r="RU346" s="3"/>
      <c r="RV346" s="3"/>
      <c r="RW346" s="3"/>
      <c r="RX346" s="3"/>
      <c r="RY346" s="3"/>
      <c r="RZ346" s="3"/>
      <c r="SA346" s="3"/>
      <c r="SB346" s="3"/>
      <c r="SC346" s="3"/>
      <c r="SD346" s="3"/>
      <c r="SE346" s="3"/>
      <c r="SF346" s="3"/>
      <c r="SG346" s="3"/>
      <c r="SH346" s="3"/>
      <c r="SI346" s="3"/>
      <c r="SJ346" s="3"/>
      <c r="SK346" s="3"/>
      <c r="SL346" s="3"/>
      <c r="SM346" s="3"/>
      <c r="SN346" s="3"/>
      <c r="SO346" s="3"/>
      <c r="SP346" s="3"/>
      <c r="SQ346" s="3"/>
      <c r="SR346" s="3"/>
      <c r="SS346" s="3"/>
      <c r="ST346" s="3"/>
      <c r="SU346" s="3"/>
      <c r="SV346" s="3"/>
      <c r="SW346" s="3"/>
      <c r="SX346" s="3"/>
      <c r="SY346" s="3"/>
      <c r="SZ346" s="3"/>
      <c r="TA346" s="3"/>
      <c r="TB346" s="3"/>
      <c r="TC346" s="3"/>
      <c r="TD346" s="3"/>
      <c r="TE346" s="3"/>
      <c r="TF346" s="3"/>
      <c r="TG346" s="3"/>
      <c r="TH346" s="3"/>
      <c r="TI346" s="3"/>
      <c r="TJ346" s="3"/>
      <c r="TK346" s="3"/>
      <c r="TL346" s="3"/>
      <c r="TM346" s="3"/>
      <c r="TN346" s="3"/>
      <c r="TO346" s="3"/>
      <c r="TP346" s="3"/>
      <c r="TQ346" s="3"/>
      <c r="TR346" s="3"/>
      <c r="TS346" s="3"/>
      <c r="TT346" s="3"/>
      <c r="TU346" s="3"/>
      <c r="TV346" s="3"/>
      <c r="TW346" s="3"/>
      <c r="TX346" s="3"/>
      <c r="TY346" s="3"/>
      <c r="TZ346" s="3"/>
      <c r="UA346" s="3"/>
      <c r="UB346" s="3"/>
      <c r="UC346" s="3"/>
      <c r="UD346" s="3"/>
      <c r="UE346" s="3"/>
      <c r="UF346" s="3"/>
      <c r="UG346" s="3"/>
      <c r="UH346" s="3"/>
      <c r="UI346" s="3"/>
      <c r="UJ346" s="3"/>
      <c r="UK346" s="3"/>
      <c r="UL346" s="3"/>
      <c r="UM346" s="3"/>
      <c r="UN346" s="3"/>
      <c r="UO346" s="3"/>
      <c r="UP346" s="3"/>
      <c r="UQ346" s="3"/>
      <c r="UR346" s="3"/>
      <c r="US346" s="3"/>
      <c r="UT346" s="3"/>
      <c r="UU346" s="3"/>
      <c r="UV346" s="3"/>
      <c r="UW346" s="3"/>
      <c r="UX346" s="3"/>
      <c r="UY346" s="3"/>
      <c r="UZ346" s="3"/>
      <c r="VA346" s="3"/>
      <c r="VB346" s="3"/>
      <c r="VC346" s="3"/>
      <c r="VD346" s="3"/>
      <c r="VE346" s="3"/>
      <c r="VF346" s="3"/>
      <c r="VG346" s="3"/>
      <c r="VH346" s="3"/>
      <c r="VI346" s="3"/>
      <c r="VJ346" s="3"/>
      <c r="VK346" s="3"/>
      <c r="VL346" s="3"/>
      <c r="VM346" s="3"/>
      <c r="VN346" s="3"/>
      <c r="VO346" s="3"/>
      <c r="VP346" s="3"/>
      <c r="VQ346" s="3"/>
      <c r="VR346" s="3"/>
      <c r="VS346" s="3"/>
      <c r="VT346" s="3"/>
      <c r="VU346" s="3"/>
      <c r="VV346" s="3"/>
      <c r="VW346" s="3"/>
      <c r="VX346" s="3"/>
      <c r="VY346" s="3"/>
      <c r="VZ346" s="3"/>
      <c r="WA346" s="3"/>
      <c r="WB346" s="3"/>
      <c r="WC346" s="3"/>
      <c r="WD346" s="3"/>
      <c r="WE346" s="3"/>
      <c r="WF346" s="3"/>
      <c r="WG346" s="3"/>
      <c r="WH346" s="3"/>
      <c r="WI346" s="3"/>
      <c r="WJ346" s="3"/>
      <c r="WK346" s="3"/>
      <c r="WL346" s="3"/>
      <c r="WM346" s="3"/>
      <c r="WN346" s="3"/>
      <c r="WO346" s="3"/>
      <c r="WP346" s="3"/>
      <c r="WQ346" s="3"/>
      <c r="WR346" s="3"/>
      <c r="WS346" s="3"/>
      <c r="WT346" s="3"/>
      <c r="WU346" s="3"/>
      <c r="WV346" s="3"/>
      <c r="WW346" s="3"/>
      <c r="WX346" s="3"/>
      <c r="WY346" s="3"/>
      <c r="WZ346" s="3"/>
      <c r="XA346" s="3"/>
      <c r="XB346" s="3"/>
      <c r="XC346" s="3"/>
      <c r="XD346" s="3"/>
      <c r="XE346" s="3"/>
      <c r="XF346" s="3"/>
      <c r="XG346" s="3"/>
      <c r="XH346" s="3"/>
      <c r="XI346" s="3"/>
      <c r="XJ346" s="3"/>
      <c r="XK346" s="3"/>
      <c r="XL346" s="3"/>
      <c r="XM346" s="3"/>
      <c r="XN346" s="3"/>
      <c r="XO346" s="3"/>
      <c r="XP346" s="3"/>
      <c r="XQ346" s="3"/>
      <c r="XR346" s="3"/>
      <c r="XS346" s="3"/>
      <c r="XT346" s="3"/>
      <c r="XU346" s="3"/>
      <c r="XV346" s="3"/>
      <c r="XW346" s="3"/>
      <c r="XX346" s="3"/>
      <c r="XY346" s="3"/>
      <c r="XZ346" s="3"/>
      <c r="YA346" s="3"/>
      <c r="YB346" s="3"/>
      <c r="YC346" s="3"/>
      <c r="YD346" s="3"/>
      <c r="YE346" s="3"/>
      <c r="YF346" s="3"/>
      <c r="YG346" s="3"/>
      <c r="YH346" s="3"/>
      <c r="YI346" s="3"/>
      <c r="YJ346" s="3"/>
      <c r="YK346" s="3"/>
      <c r="YL346" s="3"/>
      <c r="YM346" s="3"/>
      <c r="YN346" s="3"/>
      <c r="YO346" s="3"/>
      <c r="YP346" s="3"/>
      <c r="YQ346" s="3"/>
      <c r="YR346" s="3"/>
      <c r="YS346" s="3"/>
      <c r="YT346" s="3"/>
      <c r="YU346" s="3"/>
      <c r="YV346" s="3"/>
      <c r="YW346" s="3"/>
      <c r="YX346" s="3"/>
      <c r="YY346" s="3"/>
      <c r="YZ346" s="3"/>
      <c r="ZA346" s="3"/>
      <c r="ZB346" s="3"/>
      <c r="ZC346" s="3"/>
      <c r="ZD346" s="3"/>
      <c r="ZE346" s="3"/>
      <c r="ZF346" s="3"/>
      <c r="ZG346" s="3"/>
      <c r="ZH346" s="3"/>
      <c r="ZI346" s="3"/>
      <c r="ZJ346" s="3"/>
      <c r="ZK346" s="3"/>
      <c r="ZL346" s="3"/>
      <c r="ZM346" s="3"/>
      <c r="ZN346" s="3"/>
      <c r="ZO346" s="3"/>
      <c r="ZP346" s="3"/>
      <c r="ZQ346" s="3"/>
      <c r="ZR346" s="3"/>
      <c r="ZS346" s="3"/>
      <c r="ZT346" s="3"/>
      <c r="ZU346" s="3"/>
      <c r="ZV346" s="3"/>
      <c r="ZW346" s="3"/>
      <c r="ZX346" s="3"/>
      <c r="ZY346" s="3"/>
      <c r="ZZ346" s="3"/>
      <c r="AAA346" s="3"/>
      <c r="AAB346" s="3"/>
      <c r="AAC346" s="3"/>
      <c r="AAD346" s="3"/>
      <c r="AAE346" s="3"/>
      <c r="AAF346" s="3"/>
      <c r="AAG346" s="3"/>
      <c r="AAH346" s="3"/>
      <c r="AAI346" s="3"/>
      <c r="AAJ346" s="3"/>
      <c r="AAK346" s="3"/>
      <c r="AAL346" s="3"/>
      <c r="AAM346" s="3"/>
      <c r="AAN346" s="3"/>
      <c r="AAO346" s="3"/>
      <c r="AAP346" s="3"/>
      <c r="AAQ346" s="3"/>
      <c r="AAR346" s="3"/>
      <c r="AAS346" s="3"/>
      <c r="AAT346" s="3"/>
      <c r="AAU346" s="3"/>
      <c r="AAV346" s="3"/>
      <c r="AAW346" s="3"/>
      <c r="AAX346" s="3"/>
      <c r="AAY346" s="3"/>
      <c r="AAZ346" s="3"/>
      <c r="ABA346" s="3"/>
      <c r="ABB346" s="3"/>
      <c r="ABC346" s="3"/>
      <c r="ABD346" s="3"/>
      <c r="ABE346" s="3"/>
      <c r="ABF346" s="3"/>
      <c r="ABG346" s="3"/>
      <c r="ABH346" s="3"/>
      <c r="ABI346" s="3"/>
      <c r="ABJ346" s="3"/>
      <c r="ABK346" s="3"/>
      <c r="ABL346" s="3"/>
      <c r="ABM346" s="3"/>
      <c r="ABN346" s="3"/>
      <c r="ABO346" s="3"/>
      <c r="ABP346" s="3"/>
      <c r="ABQ346" s="3"/>
      <c r="ABR346" s="3"/>
      <c r="ABS346" s="3"/>
      <c r="ABT346" s="3"/>
      <c r="ABU346" s="3"/>
      <c r="ABV346" s="3"/>
      <c r="ABW346" s="3"/>
      <c r="ABX346" s="3"/>
      <c r="ABY346" s="3"/>
      <c r="ABZ346" s="3"/>
      <c r="ACA346" s="3"/>
      <c r="ACB346" s="3"/>
      <c r="ACC346" s="3"/>
      <c r="ACD346" s="3"/>
      <c r="ACE346" s="3"/>
      <c r="ACF346" s="3"/>
      <c r="ACG346" s="3"/>
      <c r="ACH346" s="3"/>
      <c r="ACI346" s="3"/>
      <c r="ACJ346" s="3"/>
      <c r="ACK346" s="3"/>
      <c r="ACL346" s="3"/>
      <c r="ACM346" s="3"/>
      <c r="ACN346" s="3"/>
      <c r="ACO346" s="3"/>
      <c r="ACP346" s="3"/>
      <c r="ACQ346" s="3"/>
      <c r="ACR346" s="3"/>
      <c r="ACS346" s="3"/>
      <c r="ACT346" s="3"/>
      <c r="ACU346" s="3"/>
      <c r="ACV346" s="3"/>
      <c r="ACW346" s="3"/>
      <c r="ACX346" s="3"/>
      <c r="ACY346" s="3"/>
      <c r="ACZ346" s="3"/>
      <c r="ADA346" s="3"/>
      <c r="ADB346" s="3"/>
      <c r="ADC346" s="3"/>
      <c r="ADD346" s="3"/>
      <c r="ADE346" s="3"/>
      <c r="ADF346" s="3"/>
      <c r="ADG346" s="3"/>
      <c r="ADH346" s="3"/>
      <c r="ADI346" s="3"/>
      <c r="ADJ346" s="3"/>
      <c r="ADK346" s="3"/>
      <c r="ADL346" s="3"/>
      <c r="ADM346" s="3"/>
      <c r="ADN346" s="3"/>
      <c r="ADO346" s="3"/>
      <c r="ADP346" s="3"/>
      <c r="ADQ346" s="3"/>
      <c r="ADR346" s="3"/>
      <c r="ADS346" s="3"/>
      <c r="ADT346" s="3"/>
      <c r="ADU346" s="3"/>
      <c r="ADV346" s="3"/>
      <c r="ADW346" s="3"/>
      <c r="ADX346" s="3"/>
      <c r="ADY346" s="3"/>
      <c r="ADZ346" s="3"/>
      <c r="AEA346" s="3"/>
      <c r="AEB346" s="3"/>
      <c r="AEC346" s="3"/>
      <c r="AED346" s="3"/>
      <c r="AEE346" s="3"/>
      <c r="AEF346" s="3"/>
      <c r="AEG346" s="3"/>
      <c r="AEH346" s="3"/>
      <c r="AEI346" s="3"/>
      <c r="AEJ346" s="3"/>
      <c r="AEK346" s="3"/>
      <c r="AEL346" s="3"/>
      <c r="AEM346" s="3"/>
      <c r="AEN346" s="3"/>
      <c r="AEO346" s="3"/>
      <c r="AEP346" s="3"/>
      <c r="AEQ346" s="3"/>
      <c r="AER346" s="3"/>
      <c r="AES346" s="3"/>
      <c r="AET346" s="3"/>
      <c r="AEU346" s="3"/>
      <c r="AEV346" s="3"/>
      <c r="AEW346" s="3"/>
      <c r="AEX346" s="3"/>
      <c r="AEY346" s="3"/>
      <c r="AEZ346" s="3"/>
      <c r="AFA346" s="3"/>
      <c r="AFB346" s="3"/>
      <c r="AFC346" s="3"/>
      <c r="AFD346" s="3"/>
      <c r="AFE346" s="3"/>
      <c r="AFF346" s="3"/>
      <c r="AFG346" s="3"/>
      <c r="AFH346" s="3"/>
      <c r="AFI346" s="3"/>
      <c r="AFJ346" s="3"/>
      <c r="AFK346" s="3"/>
      <c r="AFL346" s="3"/>
      <c r="AFM346" s="3"/>
      <c r="AFN346" s="3"/>
      <c r="AFO346" s="3"/>
      <c r="AFP346" s="3"/>
      <c r="AFQ346" s="3"/>
      <c r="AFR346" s="3"/>
      <c r="AFS346" s="3"/>
      <c r="AFT346" s="3"/>
      <c r="AFU346" s="3"/>
      <c r="AFV346" s="3"/>
      <c r="AFW346" s="3"/>
      <c r="AFX346" s="3"/>
      <c r="AFY346" s="3"/>
      <c r="AFZ346" s="3"/>
      <c r="AGA346" s="3"/>
      <c r="AGB346" s="3"/>
      <c r="AGC346" s="3"/>
      <c r="AGD346" s="3"/>
      <c r="AGE346" s="3"/>
      <c r="AGF346" s="3"/>
      <c r="AGG346" s="3"/>
      <c r="AGH346" s="3"/>
      <c r="AGI346" s="3"/>
      <c r="AGJ346" s="3"/>
      <c r="AGK346" s="3"/>
      <c r="AGL346" s="3"/>
      <c r="AGM346" s="3"/>
      <c r="AGN346" s="3"/>
      <c r="AGO346" s="3"/>
      <c r="AGP346" s="3"/>
      <c r="AGQ346" s="3"/>
      <c r="AGR346" s="3"/>
      <c r="AGS346" s="3"/>
      <c r="AGT346" s="3"/>
      <c r="AGU346" s="3"/>
      <c r="AGV346" s="3"/>
      <c r="AGW346" s="3"/>
      <c r="AGX346" s="3"/>
      <c r="AGY346" s="3"/>
      <c r="AGZ346" s="3"/>
      <c r="AHA346" s="3"/>
      <c r="AHB346" s="3"/>
      <c r="AHC346" s="3"/>
      <c r="AHD346" s="3"/>
      <c r="AHE346" s="3"/>
      <c r="AHF346" s="3"/>
      <c r="AHG346" s="3"/>
      <c r="AHH346" s="3"/>
      <c r="AHI346" s="3"/>
      <c r="AHJ346" s="3"/>
      <c r="AHK346" s="3"/>
      <c r="AHL346" s="3"/>
      <c r="AHM346" s="3"/>
      <c r="AHN346" s="3"/>
      <c r="AHO346" s="3"/>
      <c r="AHP346" s="3"/>
      <c r="AHQ346" s="3"/>
      <c r="AHR346" s="3"/>
      <c r="AHS346" s="3"/>
      <c r="AHT346" s="3"/>
      <c r="AHU346" s="3"/>
      <c r="AHV346" s="3"/>
      <c r="AHW346" s="3"/>
      <c r="AHX346" s="3"/>
      <c r="AHY346" s="3"/>
      <c r="AHZ346" s="3"/>
      <c r="AIA346" s="3"/>
      <c r="AIB346" s="3"/>
      <c r="AIC346" s="3"/>
      <c r="AID346" s="3"/>
      <c r="AIE346" s="3"/>
      <c r="AIF346" s="3"/>
      <c r="AIG346" s="3"/>
      <c r="AIH346" s="3"/>
      <c r="AII346" s="3"/>
      <c r="AIJ346" s="3"/>
      <c r="AIK346" s="3"/>
      <c r="AIL346" s="3"/>
      <c r="AIM346" s="3"/>
      <c r="AIN346" s="3"/>
      <c r="AIO346" s="3"/>
      <c r="AIP346" s="3"/>
      <c r="AIQ346" s="3"/>
      <c r="AIR346" s="3"/>
      <c r="AIS346" s="3"/>
      <c r="AIT346" s="3"/>
      <c r="AIU346" s="3"/>
      <c r="AIV346" s="3"/>
      <c r="AIW346" s="3"/>
      <c r="AIX346" s="3"/>
      <c r="AIY346" s="3"/>
      <c r="AIZ346" s="3"/>
      <c r="AJA346" s="3"/>
      <c r="AJB346" s="3"/>
      <c r="AJC346" s="3"/>
      <c r="AJD346" s="3"/>
      <c r="AJE346" s="3"/>
      <c r="AJF346" s="3"/>
      <c r="AJG346" s="3"/>
      <c r="AJH346" s="3"/>
      <c r="AJI346" s="3"/>
      <c r="AJJ346" s="3"/>
      <c r="AJK346" s="3"/>
      <c r="AJL346" s="3"/>
      <c r="AJM346" s="3"/>
      <c r="AJN346" s="3"/>
      <c r="AJO346" s="3"/>
      <c r="AJP346" s="3"/>
      <c r="AJQ346" s="3"/>
      <c r="AJR346" s="3"/>
      <c r="AJS346" s="3"/>
      <c r="AJT346" s="3"/>
      <c r="AJU346" s="3"/>
      <c r="AJV346" s="3"/>
      <c r="AJW346" s="3"/>
      <c r="AJX346" s="3"/>
      <c r="AJY346" s="3"/>
      <c r="AJZ346" s="3"/>
      <c r="AKA346" s="3"/>
      <c r="AKB346" s="3"/>
      <c r="AKC346" s="3"/>
      <c r="AKD346" s="3"/>
      <c r="AKE346" s="3"/>
      <c r="AKF346" s="3"/>
      <c r="AKG346" s="3"/>
      <c r="AKH346" s="3"/>
      <c r="AKI346" s="3"/>
      <c r="AKJ346" s="3"/>
      <c r="AKK346" s="3"/>
      <c r="AKL346" s="3"/>
      <c r="AKM346" s="3"/>
      <c r="AKN346" s="3"/>
      <c r="AKO346" s="3"/>
      <c r="AKP346" s="3"/>
      <c r="AKQ346" s="3"/>
      <c r="AKR346" s="3"/>
      <c r="AKS346" s="3"/>
      <c r="AKT346" s="3"/>
      <c r="AKU346" s="3"/>
      <c r="AKV346" s="3"/>
      <c r="AKW346" s="3"/>
      <c r="AKX346" s="3"/>
      <c r="AKY346" s="3"/>
      <c r="AKZ346" s="3"/>
      <c r="ALA346" s="3"/>
      <c r="ALB346" s="3"/>
      <c r="ALC346" s="3"/>
      <c r="ALD346" s="3"/>
      <c r="ALE346" s="3"/>
      <c r="ALF346" s="3"/>
      <c r="ALG346" s="3"/>
      <c r="ALH346" s="3"/>
      <c r="ALI346" s="3"/>
      <c r="ALJ346" s="3"/>
      <c r="ALK346" s="3"/>
      <c r="ALL346" s="3"/>
      <c r="ALM346" s="3"/>
      <c r="ALN346" s="3"/>
      <c r="ALO346" s="3"/>
      <c r="ALP346" s="3"/>
      <c r="ALQ346" s="3"/>
      <c r="ALR346" s="3"/>
      <c r="ALS346" s="3"/>
      <c r="ALT346" s="3"/>
      <c r="ALU346" s="3"/>
      <c r="ALV346" s="3"/>
      <c r="ALW346" s="3"/>
      <c r="ALX346" s="3"/>
      <c r="ALY346" s="3"/>
      <c r="ALZ346" s="3"/>
      <c r="AMA346" s="3"/>
      <c r="AMB346" s="3"/>
      <c r="AMC346" s="3"/>
      <c r="AMD346" s="3"/>
      <c r="AME346" s="3"/>
      <c r="AMF346" s="3"/>
      <c r="AMG346" s="3"/>
      <c r="AMH346" s="3"/>
      <c r="AMI346" s="3"/>
      <c r="AMJ346" s="3"/>
    </row>
    <row r="347" spans="1:1024" customFormat="1" ht="16.149999999999999" customHeight="1" x14ac:dyDescent="0.25">
      <c r="A347" s="92"/>
      <c r="B347" s="211" t="s">
        <v>131</v>
      </c>
      <c r="C347" s="71"/>
      <c r="D347" s="71"/>
      <c r="E347" s="71" t="s">
        <v>272</v>
      </c>
      <c r="F347" s="71"/>
      <c r="G347" s="264">
        <f>G64+G73+G88+G98+G109+G120+G136+G147+G239+G251+G276+G312+G328+G340</f>
        <v>8.4</v>
      </c>
      <c r="H347" s="264">
        <f t="shared" si="5"/>
        <v>434.4</v>
      </c>
      <c r="I347" s="264">
        <f t="shared" si="5"/>
        <v>5</v>
      </c>
      <c r="J347" s="264">
        <f t="shared" si="5"/>
        <v>368</v>
      </c>
      <c r="K347" s="264">
        <f t="shared" si="5"/>
        <v>23</v>
      </c>
      <c r="L347" s="264">
        <f t="shared" si="5"/>
        <v>24</v>
      </c>
      <c r="M347" s="264">
        <f>M64+M73+M88+M98+M109+M120+M136+M147+M239+M251+M276+M312+M328+M340</f>
        <v>9</v>
      </c>
      <c r="N347" s="71"/>
      <c r="O347" s="71"/>
      <c r="P347" s="18"/>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c r="EF347" s="3"/>
      <c r="EG347" s="3"/>
      <c r="EH347" s="3"/>
      <c r="EI347" s="3"/>
      <c r="EJ347" s="3"/>
      <c r="EK347" s="3"/>
      <c r="EL347" s="3"/>
      <c r="EM347" s="3"/>
      <c r="EN347" s="3"/>
      <c r="EO347" s="3"/>
      <c r="EP347" s="3"/>
      <c r="EQ347" s="3"/>
      <c r="ER347" s="3"/>
      <c r="ES347" s="3"/>
      <c r="ET347" s="3"/>
      <c r="EU347" s="3"/>
      <c r="EV347" s="3"/>
      <c r="EW347" s="3"/>
      <c r="EX347" s="3"/>
      <c r="EY347" s="3"/>
      <c r="EZ347" s="3"/>
      <c r="FA347" s="3"/>
      <c r="FB347" s="3"/>
      <c r="FC347" s="3"/>
      <c r="FD347" s="3"/>
      <c r="FE347" s="3"/>
      <c r="FF347" s="3"/>
      <c r="FG347" s="3"/>
      <c r="FH347" s="3"/>
      <c r="FI347" s="3"/>
      <c r="FJ347" s="3"/>
      <c r="FK347" s="3"/>
      <c r="FL347" s="3"/>
      <c r="FM347" s="3"/>
      <c r="FN347" s="3"/>
      <c r="FO347" s="3"/>
      <c r="FP347" s="3"/>
      <c r="FQ347" s="3"/>
      <c r="FR347" s="3"/>
      <c r="FS347" s="3"/>
      <c r="FT347" s="3"/>
      <c r="FU347" s="3"/>
      <c r="FV347" s="3"/>
      <c r="FW347" s="3"/>
      <c r="FX347" s="3"/>
      <c r="FY347" s="3"/>
      <c r="FZ347" s="3"/>
      <c r="GA347" s="3"/>
      <c r="GB347" s="3"/>
      <c r="GC347" s="3"/>
      <c r="GD347" s="3"/>
      <c r="GE347" s="3"/>
      <c r="GF347" s="3"/>
      <c r="GG347" s="3"/>
      <c r="GH347" s="3"/>
      <c r="GI347" s="3"/>
      <c r="GJ347" s="3"/>
      <c r="GK347" s="3"/>
      <c r="GL347" s="3"/>
      <c r="GM347" s="3"/>
      <c r="GN347" s="3"/>
      <c r="GO347" s="3"/>
      <c r="GP347" s="3"/>
      <c r="GQ347" s="3"/>
      <c r="GR347" s="3"/>
      <c r="GS347" s="3"/>
      <c r="GT347" s="3"/>
      <c r="GU347" s="3"/>
      <c r="GV347" s="3"/>
      <c r="GW347" s="3"/>
      <c r="GX347" s="3"/>
      <c r="GY347" s="3"/>
      <c r="GZ347" s="3"/>
      <c r="HA347" s="3"/>
      <c r="HB347" s="3"/>
      <c r="HC347" s="3"/>
      <c r="HD347" s="3"/>
      <c r="HE347" s="3"/>
      <c r="HF347" s="3"/>
      <c r="HG347" s="3"/>
      <c r="HH347" s="3"/>
      <c r="HI347" s="3"/>
      <c r="HJ347" s="3"/>
      <c r="HK347" s="3"/>
      <c r="HL347" s="3"/>
      <c r="HM347" s="3"/>
      <c r="HN347" s="3"/>
      <c r="HO347" s="3"/>
      <c r="HP347" s="3"/>
      <c r="HQ347" s="3"/>
      <c r="HR347" s="3"/>
      <c r="HS347" s="3"/>
      <c r="HT347" s="3"/>
      <c r="HU347" s="3"/>
      <c r="HV347" s="3"/>
      <c r="HW347" s="3"/>
      <c r="HX347" s="3"/>
      <c r="HY347" s="3"/>
      <c r="HZ347" s="3"/>
      <c r="IA347" s="3"/>
      <c r="IB347" s="3"/>
      <c r="IC347" s="3"/>
      <c r="ID347" s="3"/>
      <c r="IE347" s="3"/>
      <c r="IF347" s="3"/>
      <c r="IG347" s="3"/>
      <c r="IH347" s="3"/>
      <c r="II347" s="3"/>
      <c r="IJ347" s="3"/>
      <c r="IK347" s="3"/>
      <c r="IL347" s="3"/>
      <c r="IM347" s="3"/>
      <c r="IN347" s="3"/>
      <c r="IO347" s="3"/>
      <c r="IP347" s="3"/>
      <c r="IQ347" s="3"/>
      <c r="IR347" s="3"/>
      <c r="IS347" s="3"/>
      <c r="IT347" s="3"/>
      <c r="IU347" s="3"/>
      <c r="IV347" s="3"/>
      <c r="IW347" s="3"/>
      <c r="IX347" s="3"/>
      <c r="IY347" s="3"/>
      <c r="IZ347" s="3"/>
      <c r="JA347" s="3"/>
      <c r="JB347" s="3"/>
      <c r="JC347" s="3"/>
      <c r="JD347" s="3"/>
      <c r="JE347" s="3"/>
      <c r="JF347" s="3"/>
      <c r="JG347" s="3"/>
      <c r="JH347" s="3"/>
      <c r="JI347" s="3"/>
      <c r="JJ347" s="3"/>
      <c r="JK347" s="3"/>
      <c r="JL347" s="3"/>
      <c r="JM347" s="3"/>
      <c r="JN347" s="3"/>
      <c r="JO347" s="3"/>
      <c r="JP347" s="3"/>
      <c r="JQ347" s="3"/>
      <c r="JR347" s="3"/>
      <c r="JS347" s="3"/>
      <c r="JT347" s="3"/>
      <c r="JU347" s="3"/>
      <c r="JV347" s="3"/>
      <c r="JW347" s="3"/>
      <c r="JX347" s="3"/>
      <c r="JY347" s="3"/>
      <c r="JZ347" s="3"/>
      <c r="KA347" s="3"/>
      <c r="KB347" s="3"/>
      <c r="KC347" s="3"/>
      <c r="KD347" s="3"/>
      <c r="KE347" s="3"/>
      <c r="KF347" s="3"/>
      <c r="KG347" s="3"/>
      <c r="KH347" s="3"/>
      <c r="KI347" s="3"/>
      <c r="KJ347" s="3"/>
      <c r="KK347" s="3"/>
      <c r="KL347" s="3"/>
      <c r="KM347" s="3"/>
      <c r="KN347" s="3"/>
      <c r="KO347" s="3"/>
      <c r="KP347" s="3"/>
      <c r="KQ347" s="3"/>
      <c r="KR347" s="3"/>
      <c r="KS347" s="3"/>
      <c r="KT347" s="3"/>
      <c r="KU347" s="3"/>
      <c r="KV347" s="3"/>
      <c r="KW347" s="3"/>
      <c r="KX347" s="3"/>
      <c r="KY347" s="3"/>
      <c r="KZ347" s="3"/>
      <c r="LA347" s="3"/>
      <c r="LB347" s="3"/>
      <c r="LC347" s="3"/>
      <c r="LD347" s="3"/>
      <c r="LE347" s="3"/>
      <c r="LF347" s="3"/>
      <c r="LG347" s="3"/>
      <c r="LH347" s="3"/>
      <c r="LI347" s="3"/>
      <c r="LJ347" s="3"/>
      <c r="LK347" s="3"/>
      <c r="LL347" s="3"/>
      <c r="LM347" s="3"/>
      <c r="LN347" s="3"/>
      <c r="LO347" s="3"/>
      <c r="LP347" s="3"/>
      <c r="LQ347" s="3"/>
      <c r="LR347" s="3"/>
      <c r="LS347" s="3"/>
      <c r="LT347" s="3"/>
      <c r="LU347" s="3"/>
      <c r="LV347" s="3"/>
      <c r="LW347" s="3"/>
      <c r="LX347" s="3"/>
      <c r="LY347" s="3"/>
      <c r="LZ347" s="3"/>
      <c r="MA347" s="3"/>
      <c r="MB347" s="3"/>
      <c r="MC347" s="3"/>
      <c r="MD347" s="3"/>
      <c r="ME347" s="3"/>
      <c r="MF347" s="3"/>
      <c r="MG347" s="3"/>
      <c r="MH347" s="3"/>
      <c r="MI347" s="3"/>
      <c r="MJ347" s="3"/>
      <c r="MK347" s="3"/>
      <c r="ML347" s="3"/>
      <c r="MM347" s="3"/>
      <c r="MN347" s="3"/>
      <c r="MO347" s="3"/>
      <c r="MP347" s="3"/>
      <c r="MQ347" s="3"/>
      <c r="MR347" s="3"/>
      <c r="MS347" s="3"/>
      <c r="MT347" s="3"/>
      <c r="MU347" s="3"/>
      <c r="MV347" s="3"/>
      <c r="MW347" s="3"/>
      <c r="MX347" s="3"/>
      <c r="MY347" s="3"/>
      <c r="MZ347" s="3"/>
      <c r="NA347" s="3"/>
      <c r="NB347" s="3"/>
      <c r="NC347" s="3"/>
      <c r="ND347" s="3"/>
      <c r="NE347" s="3"/>
      <c r="NF347" s="3"/>
      <c r="NG347" s="3"/>
      <c r="NH347" s="3"/>
      <c r="NI347" s="3"/>
      <c r="NJ347" s="3"/>
      <c r="NK347" s="3"/>
      <c r="NL347" s="3"/>
      <c r="NM347" s="3"/>
      <c r="NN347" s="3"/>
      <c r="NO347" s="3"/>
      <c r="NP347" s="3"/>
      <c r="NQ347" s="3"/>
      <c r="NR347" s="3"/>
      <c r="NS347" s="3"/>
      <c r="NT347" s="3"/>
      <c r="NU347" s="3"/>
      <c r="NV347" s="3"/>
      <c r="NW347" s="3"/>
      <c r="NX347" s="3"/>
      <c r="NY347" s="3"/>
      <c r="NZ347" s="3"/>
      <c r="OA347" s="3"/>
      <c r="OB347" s="3"/>
      <c r="OC347" s="3"/>
      <c r="OD347" s="3"/>
      <c r="OE347" s="3"/>
      <c r="OF347" s="3"/>
      <c r="OG347" s="3"/>
      <c r="OH347" s="3"/>
      <c r="OI347" s="3"/>
      <c r="OJ347" s="3"/>
      <c r="OK347" s="3"/>
      <c r="OL347" s="3"/>
      <c r="OM347" s="3"/>
      <c r="ON347" s="3"/>
      <c r="OO347" s="3"/>
      <c r="OP347" s="3"/>
      <c r="OQ347" s="3"/>
      <c r="OR347" s="3"/>
      <c r="OS347" s="3"/>
      <c r="OT347" s="3"/>
      <c r="OU347" s="3"/>
      <c r="OV347" s="3"/>
      <c r="OW347" s="3"/>
      <c r="OX347" s="3"/>
      <c r="OY347" s="3"/>
      <c r="OZ347" s="3"/>
      <c r="PA347" s="3"/>
      <c r="PB347" s="3"/>
      <c r="PC347" s="3"/>
      <c r="PD347" s="3"/>
      <c r="PE347" s="3"/>
      <c r="PF347" s="3"/>
      <c r="PG347" s="3"/>
      <c r="PH347" s="3"/>
      <c r="PI347" s="3"/>
      <c r="PJ347" s="3"/>
      <c r="PK347" s="3"/>
      <c r="PL347" s="3"/>
      <c r="PM347" s="3"/>
      <c r="PN347" s="3"/>
      <c r="PO347" s="3"/>
      <c r="PP347" s="3"/>
      <c r="PQ347" s="3"/>
      <c r="PR347" s="3"/>
      <c r="PS347" s="3"/>
      <c r="PT347" s="3"/>
      <c r="PU347" s="3"/>
      <c r="PV347" s="3"/>
      <c r="PW347" s="3"/>
      <c r="PX347" s="3"/>
      <c r="PY347" s="3"/>
      <c r="PZ347" s="3"/>
      <c r="QA347" s="3"/>
      <c r="QB347" s="3"/>
      <c r="QC347" s="3"/>
      <c r="QD347" s="3"/>
      <c r="QE347" s="3"/>
      <c r="QF347" s="3"/>
      <c r="QG347" s="3"/>
      <c r="QH347" s="3"/>
      <c r="QI347" s="3"/>
      <c r="QJ347" s="3"/>
      <c r="QK347" s="3"/>
      <c r="QL347" s="3"/>
      <c r="QM347" s="3"/>
      <c r="QN347" s="3"/>
      <c r="QO347" s="3"/>
      <c r="QP347" s="3"/>
      <c r="QQ347" s="3"/>
      <c r="QR347" s="3"/>
      <c r="QS347" s="3"/>
      <c r="QT347" s="3"/>
      <c r="QU347" s="3"/>
      <c r="QV347" s="3"/>
      <c r="QW347" s="3"/>
      <c r="QX347" s="3"/>
      <c r="QY347" s="3"/>
      <c r="QZ347" s="3"/>
      <c r="RA347" s="3"/>
      <c r="RB347" s="3"/>
      <c r="RC347" s="3"/>
      <c r="RD347" s="3"/>
      <c r="RE347" s="3"/>
      <c r="RF347" s="3"/>
      <c r="RG347" s="3"/>
      <c r="RH347" s="3"/>
      <c r="RI347" s="3"/>
      <c r="RJ347" s="3"/>
      <c r="RK347" s="3"/>
      <c r="RL347" s="3"/>
      <c r="RM347" s="3"/>
      <c r="RN347" s="3"/>
      <c r="RO347" s="3"/>
      <c r="RP347" s="3"/>
      <c r="RQ347" s="3"/>
      <c r="RR347" s="3"/>
      <c r="RS347" s="3"/>
      <c r="RT347" s="3"/>
      <c r="RU347" s="3"/>
      <c r="RV347" s="3"/>
      <c r="RW347" s="3"/>
      <c r="RX347" s="3"/>
      <c r="RY347" s="3"/>
      <c r="RZ347" s="3"/>
      <c r="SA347" s="3"/>
      <c r="SB347" s="3"/>
      <c r="SC347" s="3"/>
      <c r="SD347" s="3"/>
      <c r="SE347" s="3"/>
      <c r="SF347" s="3"/>
      <c r="SG347" s="3"/>
      <c r="SH347" s="3"/>
      <c r="SI347" s="3"/>
      <c r="SJ347" s="3"/>
      <c r="SK347" s="3"/>
      <c r="SL347" s="3"/>
      <c r="SM347" s="3"/>
      <c r="SN347" s="3"/>
      <c r="SO347" s="3"/>
      <c r="SP347" s="3"/>
      <c r="SQ347" s="3"/>
      <c r="SR347" s="3"/>
      <c r="SS347" s="3"/>
      <c r="ST347" s="3"/>
      <c r="SU347" s="3"/>
      <c r="SV347" s="3"/>
      <c r="SW347" s="3"/>
      <c r="SX347" s="3"/>
      <c r="SY347" s="3"/>
      <c r="SZ347" s="3"/>
      <c r="TA347" s="3"/>
      <c r="TB347" s="3"/>
      <c r="TC347" s="3"/>
      <c r="TD347" s="3"/>
      <c r="TE347" s="3"/>
      <c r="TF347" s="3"/>
      <c r="TG347" s="3"/>
      <c r="TH347" s="3"/>
      <c r="TI347" s="3"/>
      <c r="TJ347" s="3"/>
      <c r="TK347" s="3"/>
      <c r="TL347" s="3"/>
      <c r="TM347" s="3"/>
      <c r="TN347" s="3"/>
      <c r="TO347" s="3"/>
      <c r="TP347" s="3"/>
      <c r="TQ347" s="3"/>
      <c r="TR347" s="3"/>
      <c r="TS347" s="3"/>
      <c r="TT347" s="3"/>
      <c r="TU347" s="3"/>
      <c r="TV347" s="3"/>
      <c r="TW347" s="3"/>
      <c r="TX347" s="3"/>
      <c r="TY347" s="3"/>
      <c r="TZ347" s="3"/>
      <c r="UA347" s="3"/>
      <c r="UB347" s="3"/>
      <c r="UC347" s="3"/>
      <c r="UD347" s="3"/>
      <c r="UE347" s="3"/>
      <c r="UF347" s="3"/>
      <c r="UG347" s="3"/>
      <c r="UH347" s="3"/>
      <c r="UI347" s="3"/>
      <c r="UJ347" s="3"/>
      <c r="UK347" s="3"/>
      <c r="UL347" s="3"/>
      <c r="UM347" s="3"/>
      <c r="UN347" s="3"/>
      <c r="UO347" s="3"/>
      <c r="UP347" s="3"/>
      <c r="UQ347" s="3"/>
      <c r="UR347" s="3"/>
      <c r="US347" s="3"/>
      <c r="UT347" s="3"/>
      <c r="UU347" s="3"/>
      <c r="UV347" s="3"/>
      <c r="UW347" s="3"/>
      <c r="UX347" s="3"/>
      <c r="UY347" s="3"/>
      <c r="UZ347" s="3"/>
      <c r="VA347" s="3"/>
      <c r="VB347" s="3"/>
      <c r="VC347" s="3"/>
      <c r="VD347" s="3"/>
      <c r="VE347" s="3"/>
      <c r="VF347" s="3"/>
      <c r="VG347" s="3"/>
      <c r="VH347" s="3"/>
      <c r="VI347" s="3"/>
      <c r="VJ347" s="3"/>
      <c r="VK347" s="3"/>
      <c r="VL347" s="3"/>
      <c r="VM347" s="3"/>
      <c r="VN347" s="3"/>
      <c r="VO347" s="3"/>
      <c r="VP347" s="3"/>
      <c r="VQ347" s="3"/>
      <c r="VR347" s="3"/>
      <c r="VS347" s="3"/>
      <c r="VT347" s="3"/>
      <c r="VU347" s="3"/>
      <c r="VV347" s="3"/>
      <c r="VW347" s="3"/>
      <c r="VX347" s="3"/>
      <c r="VY347" s="3"/>
      <c r="VZ347" s="3"/>
      <c r="WA347" s="3"/>
      <c r="WB347" s="3"/>
      <c r="WC347" s="3"/>
      <c r="WD347" s="3"/>
      <c r="WE347" s="3"/>
      <c r="WF347" s="3"/>
      <c r="WG347" s="3"/>
      <c r="WH347" s="3"/>
      <c r="WI347" s="3"/>
      <c r="WJ347" s="3"/>
      <c r="WK347" s="3"/>
      <c r="WL347" s="3"/>
      <c r="WM347" s="3"/>
      <c r="WN347" s="3"/>
      <c r="WO347" s="3"/>
      <c r="WP347" s="3"/>
      <c r="WQ347" s="3"/>
      <c r="WR347" s="3"/>
      <c r="WS347" s="3"/>
      <c r="WT347" s="3"/>
      <c r="WU347" s="3"/>
      <c r="WV347" s="3"/>
      <c r="WW347" s="3"/>
      <c r="WX347" s="3"/>
      <c r="WY347" s="3"/>
      <c r="WZ347" s="3"/>
      <c r="XA347" s="3"/>
      <c r="XB347" s="3"/>
      <c r="XC347" s="3"/>
      <c r="XD347" s="3"/>
      <c r="XE347" s="3"/>
      <c r="XF347" s="3"/>
      <c r="XG347" s="3"/>
      <c r="XH347" s="3"/>
      <c r="XI347" s="3"/>
      <c r="XJ347" s="3"/>
      <c r="XK347" s="3"/>
      <c r="XL347" s="3"/>
      <c r="XM347" s="3"/>
      <c r="XN347" s="3"/>
      <c r="XO347" s="3"/>
      <c r="XP347" s="3"/>
      <c r="XQ347" s="3"/>
      <c r="XR347" s="3"/>
      <c r="XS347" s="3"/>
      <c r="XT347" s="3"/>
      <c r="XU347" s="3"/>
      <c r="XV347" s="3"/>
      <c r="XW347" s="3"/>
      <c r="XX347" s="3"/>
      <c r="XY347" s="3"/>
      <c r="XZ347" s="3"/>
      <c r="YA347" s="3"/>
      <c r="YB347" s="3"/>
      <c r="YC347" s="3"/>
      <c r="YD347" s="3"/>
      <c r="YE347" s="3"/>
      <c r="YF347" s="3"/>
      <c r="YG347" s="3"/>
      <c r="YH347" s="3"/>
      <c r="YI347" s="3"/>
      <c r="YJ347" s="3"/>
      <c r="YK347" s="3"/>
      <c r="YL347" s="3"/>
      <c r="YM347" s="3"/>
      <c r="YN347" s="3"/>
      <c r="YO347" s="3"/>
      <c r="YP347" s="3"/>
      <c r="YQ347" s="3"/>
      <c r="YR347" s="3"/>
      <c r="YS347" s="3"/>
      <c r="YT347" s="3"/>
      <c r="YU347" s="3"/>
      <c r="YV347" s="3"/>
      <c r="YW347" s="3"/>
      <c r="YX347" s="3"/>
      <c r="YY347" s="3"/>
      <c r="YZ347" s="3"/>
      <c r="ZA347" s="3"/>
      <c r="ZB347" s="3"/>
      <c r="ZC347" s="3"/>
      <c r="ZD347" s="3"/>
      <c r="ZE347" s="3"/>
      <c r="ZF347" s="3"/>
      <c r="ZG347" s="3"/>
      <c r="ZH347" s="3"/>
      <c r="ZI347" s="3"/>
      <c r="ZJ347" s="3"/>
      <c r="ZK347" s="3"/>
      <c r="ZL347" s="3"/>
      <c r="ZM347" s="3"/>
      <c r="ZN347" s="3"/>
      <c r="ZO347" s="3"/>
      <c r="ZP347" s="3"/>
      <c r="ZQ347" s="3"/>
      <c r="ZR347" s="3"/>
      <c r="ZS347" s="3"/>
      <c r="ZT347" s="3"/>
      <c r="ZU347" s="3"/>
      <c r="ZV347" s="3"/>
      <c r="ZW347" s="3"/>
      <c r="ZX347" s="3"/>
      <c r="ZY347" s="3"/>
      <c r="ZZ347" s="3"/>
      <c r="AAA347" s="3"/>
      <c r="AAB347" s="3"/>
      <c r="AAC347" s="3"/>
      <c r="AAD347" s="3"/>
      <c r="AAE347" s="3"/>
      <c r="AAF347" s="3"/>
      <c r="AAG347" s="3"/>
      <c r="AAH347" s="3"/>
      <c r="AAI347" s="3"/>
      <c r="AAJ347" s="3"/>
      <c r="AAK347" s="3"/>
      <c r="AAL347" s="3"/>
      <c r="AAM347" s="3"/>
      <c r="AAN347" s="3"/>
      <c r="AAO347" s="3"/>
      <c r="AAP347" s="3"/>
      <c r="AAQ347" s="3"/>
      <c r="AAR347" s="3"/>
      <c r="AAS347" s="3"/>
      <c r="AAT347" s="3"/>
      <c r="AAU347" s="3"/>
      <c r="AAV347" s="3"/>
      <c r="AAW347" s="3"/>
      <c r="AAX347" s="3"/>
      <c r="AAY347" s="3"/>
      <c r="AAZ347" s="3"/>
      <c r="ABA347" s="3"/>
      <c r="ABB347" s="3"/>
      <c r="ABC347" s="3"/>
      <c r="ABD347" s="3"/>
      <c r="ABE347" s="3"/>
      <c r="ABF347" s="3"/>
      <c r="ABG347" s="3"/>
      <c r="ABH347" s="3"/>
      <c r="ABI347" s="3"/>
      <c r="ABJ347" s="3"/>
      <c r="ABK347" s="3"/>
      <c r="ABL347" s="3"/>
      <c r="ABM347" s="3"/>
      <c r="ABN347" s="3"/>
      <c r="ABO347" s="3"/>
      <c r="ABP347" s="3"/>
      <c r="ABQ347" s="3"/>
      <c r="ABR347" s="3"/>
      <c r="ABS347" s="3"/>
      <c r="ABT347" s="3"/>
      <c r="ABU347" s="3"/>
      <c r="ABV347" s="3"/>
      <c r="ABW347" s="3"/>
      <c r="ABX347" s="3"/>
      <c r="ABY347" s="3"/>
      <c r="ABZ347" s="3"/>
      <c r="ACA347" s="3"/>
      <c r="ACB347" s="3"/>
      <c r="ACC347" s="3"/>
      <c r="ACD347" s="3"/>
      <c r="ACE347" s="3"/>
      <c r="ACF347" s="3"/>
      <c r="ACG347" s="3"/>
      <c r="ACH347" s="3"/>
      <c r="ACI347" s="3"/>
      <c r="ACJ347" s="3"/>
      <c r="ACK347" s="3"/>
      <c r="ACL347" s="3"/>
      <c r="ACM347" s="3"/>
      <c r="ACN347" s="3"/>
      <c r="ACO347" s="3"/>
      <c r="ACP347" s="3"/>
      <c r="ACQ347" s="3"/>
      <c r="ACR347" s="3"/>
      <c r="ACS347" s="3"/>
      <c r="ACT347" s="3"/>
      <c r="ACU347" s="3"/>
      <c r="ACV347" s="3"/>
      <c r="ACW347" s="3"/>
      <c r="ACX347" s="3"/>
      <c r="ACY347" s="3"/>
      <c r="ACZ347" s="3"/>
      <c r="ADA347" s="3"/>
      <c r="ADB347" s="3"/>
      <c r="ADC347" s="3"/>
      <c r="ADD347" s="3"/>
      <c r="ADE347" s="3"/>
      <c r="ADF347" s="3"/>
      <c r="ADG347" s="3"/>
      <c r="ADH347" s="3"/>
      <c r="ADI347" s="3"/>
      <c r="ADJ347" s="3"/>
      <c r="ADK347" s="3"/>
      <c r="ADL347" s="3"/>
      <c r="ADM347" s="3"/>
      <c r="ADN347" s="3"/>
      <c r="ADO347" s="3"/>
      <c r="ADP347" s="3"/>
      <c r="ADQ347" s="3"/>
      <c r="ADR347" s="3"/>
      <c r="ADS347" s="3"/>
      <c r="ADT347" s="3"/>
      <c r="ADU347" s="3"/>
      <c r="ADV347" s="3"/>
      <c r="ADW347" s="3"/>
      <c r="ADX347" s="3"/>
      <c r="ADY347" s="3"/>
      <c r="ADZ347" s="3"/>
      <c r="AEA347" s="3"/>
      <c r="AEB347" s="3"/>
      <c r="AEC347" s="3"/>
      <c r="AED347" s="3"/>
      <c r="AEE347" s="3"/>
      <c r="AEF347" s="3"/>
      <c r="AEG347" s="3"/>
      <c r="AEH347" s="3"/>
      <c r="AEI347" s="3"/>
      <c r="AEJ347" s="3"/>
      <c r="AEK347" s="3"/>
      <c r="AEL347" s="3"/>
      <c r="AEM347" s="3"/>
      <c r="AEN347" s="3"/>
      <c r="AEO347" s="3"/>
      <c r="AEP347" s="3"/>
      <c r="AEQ347" s="3"/>
      <c r="AER347" s="3"/>
      <c r="AES347" s="3"/>
      <c r="AET347" s="3"/>
      <c r="AEU347" s="3"/>
      <c r="AEV347" s="3"/>
      <c r="AEW347" s="3"/>
      <c r="AEX347" s="3"/>
      <c r="AEY347" s="3"/>
      <c r="AEZ347" s="3"/>
      <c r="AFA347" s="3"/>
      <c r="AFB347" s="3"/>
      <c r="AFC347" s="3"/>
      <c r="AFD347" s="3"/>
      <c r="AFE347" s="3"/>
      <c r="AFF347" s="3"/>
      <c r="AFG347" s="3"/>
      <c r="AFH347" s="3"/>
      <c r="AFI347" s="3"/>
      <c r="AFJ347" s="3"/>
      <c r="AFK347" s="3"/>
      <c r="AFL347" s="3"/>
      <c r="AFM347" s="3"/>
      <c r="AFN347" s="3"/>
      <c r="AFO347" s="3"/>
      <c r="AFP347" s="3"/>
      <c r="AFQ347" s="3"/>
      <c r="AFR347" s="3"/>
      <c r="AFS347" s="3"/>
      <c r="AFT347" s="3"/>
      <c r="AFU347" s="3"/>
      <c r="AFV347" s="3"/>
      <c r="AFW347" s="3"/>
      <c r="AFX347" s="3"/>
      <c r="AFY347" s="3"/>
      <c r="AFZ347" s="3"/>
      <c r="AGA347" s="3"/>
      <c r="AGB347" s="3"/>
      <c r="AGC347" s="3"/>
      <c r="AGD347" s="3"/>
      <c r="AGE347" s="3"/>
      <c r="AGF347" s="3"/>
      <c r="AGG347" s="3"/>
      <c r="AGH347" s="3"/>
      <c r="AGI347" s="3"/>
      <c r="AGJ347" s="3"/>
      <c r="AGK347" s="3"/>
      <c r="AGL347" s="3"/>
      <c r="AGM347" s="3"/>
      <c r="AGN347" s="3"/>
      <c r="AGO347" s="3"/>
      <c r="AGP347" s="3"/>
      <c r="AGQ347" s="3"/>
      <c r="AGR347" s="3"/>
      <c r="AGS347" s="3"/>
      <c r="AGT347" s="3"/>
      <c r="AGU347" s="3"/>
      <c r="AGV347" s="3"/>
      <c r="AGW347" s="3"/>
      <c r="AGX347" s="3"/>
      <c r="AGY347" s="3"/>
      <c r="AGZ347" s="3"/>
      <c r="AHA347" s="3"/>
      <c r="AHB347" s="3"/>
      <c r="AHC347" s="3"/>
      <c r="AHD347" s="3"/>
      <c r="AHE347" s="3"/>
      <c r="AHF347" s="3"/>
      <c r="AHG347" s="3"/>
      <c r="AHH347" s="3"/>
      <c r="AHI347" s="3"/>
      <c r="AHJ347" s="3"/>
      <c r="AHK347" s="3"/>
      <c r="AHL347" s="3"/>
      <c r="AHM347" s="3"/>
      <c r="AHN347" s="3"/>
      <c r="AHO347" s="3"/>
      <c r="AHP347" s="3"/>
      <c r="AHQ347" s="3"/>
      <c r="AHR347" s="3"/>
      <c r="AHS347" s="3"/>
      <c r="AHT347" s="3"/>
      <c r="AHU347" s="3"/>
      <c r="AHV347" s="3"/>
      <c r="AHW347" s="3"/>
      <c r="AHX347" s="3"/>
      <c r="AHY347" s="3"/>
      <c r="AHZ347" s="3"/>
      <c r="AIA347" s="3"/>
      <c r="AIB347" s="3"/>
      <c r="AIC347" s="3"/>
      <c r="AID347" s="3"/>
      <c r="AIE347" s="3"/>
      <c r="AIF347" s="3"/>
      <c r="AIG347" s="3"/>
      <c r="AIH347" s="3"/>
      <c r="AII347" s="3"/>
      <c r="AIJ347" s="3"/>
      <c r="AIK347" s="3"/>
      <c r="AIL347" s="3"/>
      <c r="AIM347" s="3"/>
      <c r="AIN347" s="3"/>
      <c r="AIO347" s="3"/>
      <c r="AIP347" s="3"/>
      <c r="AIQ347" s="3"/>
      <c r="AIR347" s="3"/>
      <c r="AIS347" s="3"/>
      <c r="AIT347" s="3"/>
      <c r="AIU347" s="3"/>
      <c r="AIV347" s="3"/>
      <c r="AIW347" s="3"/>
      <c r="AIX347" s="3"/>
      <c r="AIY347" s="3"/>
      <c r="AIZ347" s="3"/>
      <c r="AJA347" s="3"/>
      <c r="AJB347" s="3"/>
      <c r="AJC347" s="3"/>
      <c r="AJD347" s="3"/>
      <c r="AJE347" s="3"/>
      <c r="AJF347" s="3"/>
      <c r="AJG347" s="3"/>
      <c r="AJH347" s="3"/>
      <c r="AJI347" s="3"/>
      <c r="AJJ347" s="3"/>
      <c r="AJK347" s="3"/>
      <c r="AJL347" s="3"/>
      <c r="AJM347" s="3"/>
      <c r="AJN347" s="3"/>
      <c r="AJO347" s="3"/>
      <c r="AJP347" s="3"/>
      <c r="AJQ347" s="3"/>
      <c r="AJR347" s="3"/>
      <c r="AJS347" s="3"/>
      <c r="AJT347" s="3"/>
      <c r="AJU347" s="3"/>
      <c r="AJV347" s="3"/>
      <c r="AJW347" s="3"/>
      <c r="AJX347" s="3"/>
      <c r="AJY347" s="3"/>
      <c r="AJZ347" s="3"/>
      <c r="AKA347" s="3"/>
      <c r="AKB347" s="3"/>
      <c r="AKC347" s="3"/>
      <c r="AKD347" s="3"/>
      <c r="AKE347" s="3"/>
      <c r="AKF347" s="3"/>
      <c r="AKG347" s="3"/>
      <c r="AKH347" s="3"/>
      <c r="AKI347" s="3"/>
      <c r="AKJ347" s="3"/>
      <c r="AKK347" s="3"/>
      <c r="AKL347" s="3"/>
      <c r="AKM347" s="3"/>
      <c r="AKN347" s="3"/>
      <c r="AKO347" s="3"/>
      <c r="AKP347" s="3"/>
      <c r="AKQ347" s="3"/>
      <c r="AKR347" s="3"/>
      <c r="AKS347" s="3"/>
      <c r="AKT347" s="3"/>
      <c r="AKU347" s="3"/>
      <c r="AKV347" s="3"/>
      <c r="AKW347" s="3"/>
      <c r="AKX347" s="3"/>
      <c r="AKY347" s="3"/>
      <c r="AKZ347" s="3"/>
      <c r="ALA347" s="3"/>
      <c r="ALB347" s="3"/>
      <c r="ALC347" s="3"/>
      <c r="ALD347" s="3"/>
      <c r="ALE347" s="3"/>
      <c r="ALF347" s="3"/>
      <c r="ALG347" s="3"/>
      <c r="ALH347" s="3"/>
      <c r="ALI347" s="3"/>
      <c r="ALJ347" s="3"/>
      <c r="ALK347" s="3"/>
      <c r="ALL347" s="3"/>
      <c r="ALM347" s="3"/>
      <c r="ALN347" s="3"/>
      <c r="ALO347" s="3"/>
      <c r="ALP347" s="3"/>
      <c r="ALQ347" s="3"/>
      <c r="ALR347" s="3"/>
      <c r="ALS347" s="3"/>
      <c r="ALT347" s="3"/>
      <c r="ALU347" s="3"/>
      <c r="ALV347" s="3"/>
      <c r="ALW347" s="3"/>
      <c r="ALX347" s="3"/>
      <c r="ALY347" s="3"/>
      <c r="ALZ347" s="3"/>
      <c r="AMA347" s="3"/>
      <c r="AMB347" s="3"/>
      <c r="AMC347" s="3"/>
      <c r="AMD347" s="3"/>
      <c r="AME347" s="3"/>
      <c r="AMF347" s="3"/>
      <c r="AMG347" s="3"/>
      <c r="AMH347" s="3"/>
      <c r="AMI347" s="3"/>
      <c r="AMJ347" s="3"/>
    </row>
    <row r="348" spans="1:1024" customFormat="1" ht="16.149999999999999" customHeight="1" x14ac:dyDescent="0.25">
      <c r="A348" s="92"/>
      <c r="B348" s="211" t="s">
        <v>88</v>
      </c>
      <c r="C348" s="71"/>
      <c r="D348" s="71"/>
      <c r="E348" s="71" t="s">
        <v>272</v>
      </c>
      <c r="F348" s="71"/>
      <c r="G348" s="264">
        <f>G65+G74+G89+G99+G110+G121+G137+G148+G240+G252+G277+G313+G329+G341</f>
        <v>13832.8</v>
      </c>
      <c r="H348" s="264">
        <f t="shared" si="5"/>
        <v>15397.2</v>
      </c>
      <c r="I348" s="264">
        <f t="shared" si="5"/>
        <v>35763</v>
      </c>
      <c r="J348" s="264">
        <f t="shared" si="5"/>
        <v>37350</v>
      </c>
      <c r="K348" s="264">
        <f t="shared" si="5"/>
        <v>44450</v>
      </c>
      <c r="L348" s="264">
        <f t="shared" si="5"/>
        <v>57300</v>
      </c>
      <c r="M348" s="264">
        <f>M65+M74+M89+M99+M110+M121+M137+M148+M240+M252+M277+M313+M329+M341</f>
        <v>67000</v>
      </c>
      <c r="N348" s="71"/>
      <c r="O348" s="71"/>
      <c r="P348" s="18"/>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c r="GE348" s="3"/>
      <c r="GF348" s="3"/>
      <c r="GG348" s="3"/>
      <c r="GH348" s="3"/>
      <c r="GI348" s="3"/>
      <c r="GJ348" s="3"/>
      <c r="GK348" s="3"/>
      <c r="GL348" s="3"/>
      <c r="GM348" s="3"/>
      <c r="GN348" s="3"/>
      <c r="GO348" s="3"/>
      <c r="GP348" s="3"/>
      <c r="GQ348" s="3"/>
      <c r="GR348" s="3"/>
      <c r="GS348" s="3"/>
      <c r="GT348" s="3"/>
      <c r="GU348" s="3"/>
      <c r="GV348" s="3"/>
      <c r="GW348" s="3"/>
      <c r="GX348" s="3"/>
      <c r="GY348" s="3"/>
      <c r="GZ348" s="3"/>
      <c r="HA348" s="3"/>
      <c r="HB348" s="3"/>
      <c r="HC348" s="3"/>
      <c r="HD348" s="3"/>
      <c r="HE348" s="3"/>
      <c r="HF348" s="3"/>
      <c r="HG348" s="3"/>
      <c r="HH348" s="3"/>
      <c r="HI348" s="3"/>
      <c r="HJ348" s="3"/>
      <c r="HK348" s="3"/>
      <c r="HL348" s="3"/>
      <c r="HM348" s="3"/>
      <c r="HN348" s="3"/>
      <c r="HO348" s="3"/>
      <c r="HP348" s="3"/>
      <c r="HQ348" s="3"/>
      <c r="HR348" s="3"/>
      <c r="HS348" s="3"/>
      <c r="HT348" s="3"/>
      <c r="HU348" s="3"/>
      <c r="HV348" s="3"/>
      <c r="HW348" s="3"/>
      <c r="HX348" s="3"/>
      <c r="HY348" s="3"/>
      <c r="HZ348" s="3"/>
      <c r="IA348" s="3"/>
      <c r="IB348" s="3"/>
      <c r="IC348" s="3"/>
      <c r="ID348" s="3"/>
      <c r="IE348" s="3"/>
      <c r="IF348" s="3"/>
      <c r="IG348" s="3"/>
      <c r="IH348" s="3"/>
      <c r="II348" s="3"/>
      <c r="IJ348" s="3"/>
      <c r="IK348" s="3"/>
      <c r="IL348" s="3"/>
      <c r="IM348" s="3"/>
      <c r="IN348" s="3"/>
      <c r="IO348" s="3"/>
      <c r="IP348" s="3"/>
      <c r="IQ348" s="3"/>
      <c r="IR348" s="3"/>
      <c r="IS348" s="3"/>
      <c r="IT348" s="3"/>
      <c r="IU348" s="3"/>
      <c r="IV348" s="3"/>
      <c r="IW348" s="3"/>
      <c r="IX348" s="3"/>
      <c r="IY348" s="3"/>
      <c r="IZ348" s="3"/>
      <c r="JA348" s="3"/>
      <c r="JB348" s="3"/>
      <c r="JC348" s="3"/>
      <c r="JD348" s="3"/>
      <c r="JE348" s="3"/>
      <c r="JF348" s="3"/>
      <c r="JG348" s="3"/>
      <c r="JH348" s="3"/>
      <c r="JI348" s="3"/>
      <c r="JJ348" s="3"/>
      <c r="JK348" s="3"/>
      <c r="JL348" s="3"/>
      <c r="JM348" s="3"/>
      <c r="JN348" s="3"/>
      <c r="JO348" s="3"/>
      <c r="JP348" s="3"/>
      <c r="JQ348" s="3"/>
      <c r="JR348" s="3"/>
      <c r="JS348" s="3"/>
      <c r="JT348" s="3"/>
      <c r="JU348" s="3"/>
      <c r="JV348" s="3"/>
      <c r="JW348" s="3"/>
      <c r="JX348" s="3"/>
      <c r="JY348" s="3"/>
      <c r="JZ348" s="3"/>
      <c r="KA348" s="3"/>
      <c r="KB348" s="3"/>
      <c r="KC348" s="3"/>
      <c r="KD348" s="3"/>
      <c r="KE348" s="3"/>
      <c r="KF348" s="3"/>
      <c r="KG348" s="3"/>
      <c r="KH348" s="3"/>
      <c r="KI348" s="3"/>
      <c r="KJ348" s="3"/>
      <c r="KK348" s="3"/>
      <c r="KL348" s="3"/>
      <c r="KM348" s="3"/>
      <c r="KN348" s="3"/>
      <c r="KO348" s="3"/>
      <c r="KP348" s="3"/>
      <c r="KQ348" s="3"/>
      <c r="KR348" s="3"/>
      <c r="KS348" s="3"/>
      <c r="KT348" s="3"/>
      <c r="KU348" s="3"/>
      <c r="KV348" s="3"/>
      <c r="KW348" s="3"/>
      <c r="KX348" s="3"/>
      <c r="KY348" s="3"/>
      <c r="KZ348" s="3"/>
      <c r="LA348" s="3"/>
      <c r="LB348" s="3"/>
      <c r="LC348" s="3"/>
      <c r="LD348" s="3"/>
      <c r="LE348" s="3"/>
      <c r="LF348" s="3"/>
      <c r="LG348" s="3"/>
      <c r="LH348" s="3"/>
      <c r="LI348" s="3"/>
      <c r="LJ348" s="3"/>
      <c r="LK348" s="3"/>
      <c r="LL348" s="3"/>
      <c r="LM348" s="3"/>
      <c r="LN348" s="3"/>
      <c r="LO348" s="3"/>
      <c r="LP348" s="3"/>
      <c r="LQ348" s="3"/>
      <c r="LR348" s="3"/>
      <c r="LS348" s="3"/>
      <c r="LT348" s="3"/>
      <c r="LU348" s="3"/>
      <c r="LV348" s="3"/>
      <c r="LW348" s="3"/>
      <c r="LX348" s="3"/>
      <c r="LY348" s="3"/>
      <c r="LZ348" s="3"/>
      <c r="MA348" s="3"/>
      <c r="MB348" s="3"/>
      <c r="MC348" s="3"/>
      <c r="MD348" s="3"/>
      <c r="ME348" s="3"/>
      <c r="MF348" s="3"/>
      <c r="MG348" s="3"/>
      <c r="MH348" s="3"/>
      <c r="MI348" s="3"/>
      <c r="MJ348" s="3"/>
      <c r="MK348" s="3"/>
      <c r="ML348" s="3"/>
      <c r="MM348" s="3"/>
      <c r="MN348" s="3"/>
      <c r="MO348" s="3"/>
      <c r="MP348" s="3"/>
      <c r="MQ348" s="3"/>
      <c r="MR348" s="3"/>
      <c r="MS348" s="3"/>
      <c r="MT348" s="3"/>
      <c r="MU348" s="3"/>
      <c r="MV348" s="3"/>
      <c r="MW348" s="3"/>
      <c r="MX348" s="3"/>
      <c r="MY348" s="3"/>
      <c r="MZ348" s="3"/>
      <c r="NA348" s="3"/>
      <c r="NB348" s="3"/>
      <c r="NC348" s="3"/>
      <c r="ND348" s="3"/>
      <c r="NE348" s="3"/>
      <c r="NF348" s="3"/>
      <c r="NG348" s="3"/>
      <c r="NH348" s="3"/>
      <c r="NI348" s="3"/>
      <c r="NJ348" s="3"/>
      <c r="NK348" s="3"/>
      <c r="NL348" s="3"/>
      <c r="NM348" s="3"/>
      <c r="NN348" s="3"/>
      <c r="NO348" s="3"/>
      <c r="NP348" s="3"/>
      <c r="NQ348" s="3"/>
      <c r="NR348" s="3"/>
      <c r="NS348" s="3"/>
      <c r="NT348" s="3"/>
      <c r="NU348" s="3"/>
      <c r="NV348" s="3"/>
      <c r="NW348" s="3"/>
      <c r="NX348" s="3"/>
      <c r="NY348" s="3"/>
      <c r="NZ348" s="3"/>
      <c r="OA348" s="3"/>
      <c r="OB348" s="3"/>
      <c r="OC348" s="3"/>
      <c r="OD348" s="3"/>
      <c r="OE348" s="3"/>
      <c r="OF348" s="3"/>
      <c r="OG348" s="3"/>
      <c r="OH348" s="3"/>
      <c r="OI348" s="3"/>
      <c r="OJ348" s="3"/>
      <c r="OK348" s="3"/>
      <c r="OL348" s="3"/>
      <c r="OM348" s="3"/>
      <c r="ON348" s="3"/>
      <c r="OO348" s="3"/>
      <c r="OP348" s="3"/>
      <c r="OQ348" s="3"/>
      <c r="OR348" s="3"/>
      <c r="OS348" s="3"/>
      <c r="OT348" s="3"/>
      <c r="OU348" s="3"/>
      <c r="OV348" s="3"/>
      <c r="OW348" s="3"/>
      <c r="OX348" s="3"/>
      <c r="OY348" s="3"/>
      <c r="OZ348" s="3"/>
      <c r="PA348" s="3"/>
      <c r="PB348" s="3"/>
      <c r="PC348" s="3"/>
      <c r="PD348" s="3"/>
      <c r="PE348" s="3"/>
      <c r="PF348" s="3"/>
      <c r="PG348" s="3"/>
      <c r="PH348" s="3"/>
      <c r="PI348" s="3"/>
      <c r="PJ348" s="3"/>
      <c r="PK348" s="3"/>
      <c r="PL348" s="3"/>
      <c r="PM348" s="3"/>
      <c r="PN348" s="3"/>
      <c r="PO348" s="3"/>
      <c r="PP348" s="3"/>
      <c r="PQ348" s="3"/>
      <c r="PR348" s="3"/>
      <c r="PS348" s="3"/>
      <c r="PT348" s="3"/>
      <c r="PU348" s="3"/>
      <c r="PV348" s="3"/>
      <c r="PW348" s="3"/>
      <c r="PX348" s="3"/>
      <c r="PY348" s="3"/>
      <c r="PZ348" s="3"/>
      <c r="QA348" s="3"/>
      <c r="QB348" s="3"/>
      <c r="QC348" s="3"/>
      <c r="QD348" s="3"/>
      <c r="QE348" s="3"/>
      <c r="QF348" s="3"/>
      <c r="QG348" s="3"/>
      <c r="QH348" s="3"/>
      <c r="QI348" s="3"/>
      <c r="QJ348" s="3"/>
      <c r="QK348" s="3"/>
      <c r="QL348" s="3"/>
      <c r="QM348" s="3"/>
      <c r="QN348" s="3"/>
      <c r="QO348" s="3"/>
      <c r="QP348" s="3"/>
      <c r="QQ348" s="3"/>
      <c r="QR348" s="3"/>
      <c r="QS348" s="3"/>
      <c r="QT348" s="3"/>
      <c r="QU348" s="3"/>
      <c r="QV348" s="3"/>
      <c r="QW348" s="3"/>
      <c r="QX348" s="3"/>
      <c r="QY348" s="3"/>
      <c r="QZ348" s="3"/>
      <c r="RA348" s="3"/>
      <c r="RB348" s="3"/>
      <c r="RC348" s="3"/>
      <c r="RD348" s="3"/>
      <c r="RE348" s="3"/>
      <c r="RF348" s="3"/>
      <c r="RG348" s="3"/>
      <c r="RH348" s="3"/>
      <c r="RI348" s="3"/>
      <c r="RJ348" s="3"/>
      <c r="RK348" s="3"/>
      <c r="RL348" s="3"/>
      <c r="RM348" s="3"/>
      <c r="RN348" s="3"/>
      <c r="RO348" s="3"/>
      <c r="RP348" s="3"/>
      <c r="RQ348" s="3"/>
      <c r="RR348" s="3"/>
      <c r="RS348" s="3"/>
      <c r="RT348" s="3"/>
      <c r="RU348" s="3"/>
      <c r="RV348" s="3"/>
      <c r="RW348" s="3"/>
      <c r="RX348" s="3"/>
      <c r="RY348" s="3"/>
      <c r="RZ348" s="3"/>
      <c r="SA348" s="3"/>
      <c r="SB348" s="3"/>
      <c r="SC348" s="3"/>
      <c r="SD348" s="3"/>
      <c r="SE348" s="3"/>
      <c r="SF348" s="3"/>
      <c r="SG348" s="3"/>
      <c r="SH348" s="3"/>
      <c r="SI348" s="3"/>
      <c r="SJ348" s="3"/>
      <c r="SK348" s="3"/>
      <c r="SL348" s="3"/>
      <c r="SM348" s="3"/>
      <c r="SN348" s="3"/>
      <c r="SO348" s="3"/>
      <c r="SP348" s="3"/>
      <c r="SQ348" s="3"/>
      <c r="SR348" s="3"/>
      <c r="SS348" s="3"/>
      <c r="ST348" s="3"/>
      <c r="SU348" s="3"/>
      <c r="SV348" s="3"/>
      <c r="SW348" s="3"/>
      <c r="SX348" s="3"/>
      <c r="SY348" s="3"/>
      <c r="SZ348" s="3"/>
      <c r="TA348" s="3"/>
      <c r="TB348" s="3"/>
      <c r="TC348" s="3"/>
      <c r="TD348" s="3"/>
      <c r="TE348" s="3"/>
      <c r="TF348" s="3"/>
      <c r="TG348" s="3"/>
      <c r="TH348" s="3"/>
      <c r="TI348" s="3"/>
      <c r="TJ348" s="3"/>
      <c r="TK348" s="3"/>
      <c r="TL348" s="3"/>
      <c r="TM348" s="3"/>
      <c r="TN348" s="3"/>
      <c r="TO348" s="3"/>
      <c r="TP348" s="3"/>
      <c r="TQ348" s="3"/>
      <c r="TR348" s="3"/>
      <c r="TS348" s="3"/>
      <c r="TT348" s="3"/>
      <c r="TU348" s="3"/>
      <c r="TV348" s="3"/>
      <c r="TW348" s="3"/>
      <c r="TX348" s="3"/>
      <c r="TY348" s="3"/>
      <c r="TZ348" s="3"/>
      <c r="UA348" s="3"/>
      <c r="UB348" s="3"/>
      <c r="UC348" s="3"/>
      <c r="UD348" s="3"/>
      <c r="UE348" s="3"/>
      <c r="UF348" s="3"/>
      <c r="UG348" s="3"/>
      <c r="UH348" s="3"/>
      <c r="UI348" s="3"/>
      <c r="UJ348" s="3"/>
      <c r="UK348" s="3"/>
      <c r="UL348" s="3"/>
      <c r="UM348" s="3"/>
      <c r="UN348" s="3"/>
      <c r="UO348" s="3"/>
      <c r="UP348" s="3"/>
      <c r="UQ348" s="3"/>
      <c r="UR348" s="3"/>
      <c r="US348" s="3"/>
      <c r="UT348" s="3"/>
      <c r="UU348" s="3"/>
      <c r="UV348" s="3"/>
      <c r="UW348" s="3"/>
      <c r="UX348" s="3"/>
      <c r="UY348" s="3"/>
      <c r="UZ348" s="3"/>
      <c r="VA348" s="3"/>
      <c r="VB348" s="3"/>
      <c r="VC348" s="3"/>
      <c r="VD348" s="3"/>
      <c r="VE348" s="3"/>
      <c r="VF348" s="3"/>
      <c r="VG348" s="3"/>
      <c r="VH348" s="3"/>
      <c r="VI348" s="3"/>
      <c r="VJ348" s="3"/>
      <c r="VK348" s="3"/>
      <c r="VL348" s="3"/>
      <c r="VM348" s="3"/>
      <c r="VN348" s="3"/>
      <c r="VO348" s="3"/>
      <c r="VP348" s="3"/>
      <c r="VQ348" s="3"/>
      <c r="VR348" s="3"/>
      <c r="VS348" s="3"/>
      <c r="VT348" s="3"/>
      <c r="VU348" s="3"/>
      <c r="VV348" s="3"/>
      <c r="VW348" s="3"/>
      <c r="VX348" s="3"/>
      <c r="VY348" s="3"/>
      <c r="VZ348" s="3"/>
      <c r="WA348" s="3"/>
      <c r="WB348" s="3"/>
      <c r="WC348" s="3"/>
      <c r="WD348" s="3"/>
      <c r="WE348" s="3"/>
      <c r="WF348" s="3"/>
      <c r="WG348" s="3"/>
      <c r="WH348" s="3"/>
      <c r="WI348" s="3"/>
      <c r="WJ348" s="3"/>
      <c r="WK348" s="3"/>
      <c r="WL348" s="3"/>
      <c r="WM348" s="3"/>
      <c r="WN348" s="3"/>
      <c r="WO348" s="3"/>
      <c r="WP348" s="3"/>
      <c r="WQ348" s="3"/>
      <c r="WR348" s="3"/>
      <c r="WS348" s="3"/>
      <c r="WT348" s="3"/>
      <c r="WU348" s="3"/>
      <c r="WV348" s="3"/>
      <c r="WW348" s="3"/>
      <c r="WX348" s="3"/>
      <c r="WY348" s="3"/>
      <c r="WZ348" s="3"/>
      <c r="XA348" s="3"/>
      <c r="XB348" s="3"/>
      <c r="XC348" s="3"/>
      <c r="XD348" s="3"/>
      <c r="XE348" s="3"/>
      <c r="XF348" s="3"/>
      <c r="XG348" s="3"/>
      <c r="XH348" s="3"/>
      <c r="XI348" s="3"/>
      <c r="XJ348" s="3"/>
      <c r="XK348" s="3"/>
      <c r="XL348" s="3"/>
      <c r="XM348" s="3"/>
      <c r="XN348" s="3"/>
      <c r="XO348" s="3"/>
      <c r="XP348" s="3"/>
      <c r="XQ348" s="3"/>
      <c r="XR348" s="3"/>
      <c r="XS348" s="3"/>
      <c r="XT348" s="3"/>
      <c r="XU348" s="3"/>
      <c r="XV348" s="3"/>
      <c r="XW348" s="3"/>
      <c r="XX348" s="3"/>
      <c r="XY348" s="3"/>
      <c r="XZ348" s="3"/>
      <c r="YA348" s="3"/>
      <c r="YB348" s="3"/>
      <c r="YC348" s="3"/>
      <c r="YD348" s="3"/>
      <c r="YE348" s="3"/>
      <c r="YF348" s="3"/>
      <c r="YG348" s="3"/>
      <c r="YH348" s="3"/>
      <c r="YI348" s="3"/>
      <c r="YJ348" s="3"/>
      <c r="YK348" s="3"/>
      <c r="YL348" s="3"/>
      <c r="YM348" s="3"/>
      <c r="YN348" s="3"/>
      <c r="YO348" s="3"/>
      <c r="YP348" s="3"/>
      <c r="YQ348" s="3"/>
      <c r="YR348" s="3"/>
      <c r="YS348" s="3"/>
      <c r="YT348" s="3"/>
      <c r="YU348" s="3"/>
      <c r="YV348" s="3"/>
      <c r="YW348" s="3"/>
      <c r="YX348" s="3"/>
      <c r="YY348" s="3"/>
      <c r="YZ348" s="3"/>
      <c r="ZA348" s="3"/>
      <c r="ZB348" s="3"/>
      <c r="ZC348" s="3"/>
      <c r="ZD348" s="3"/>
      <c r="ZE348" s="3"/>
      <c r="ZF348" s="3"/>
      <c r="ZG348" s="3"/>
      <c r="ZH348" s="3"/>
      <c r="ZI348" s="3"/>
      <c r="ZJ348" s="3"/>
      <c r="ZK348" s="3"/>
      <c r="ZL348" s="3"/>
      <c r="ZM348" s="3"/>
      <c r="ZN348" s="3"/>
      <c r="ZO348" s="3"/>
      <c r="ZP348" s="3"/>
      <c r="ZQ348" s="3"/>
      <c r="ZR348" s="3"/>
      <c r="ZS348" s="3"/>
      <c r="ZT348" s="3"/>
      <c r="ZU348" s="3"/>
      <c r="ZV348" s="3"/>
      <c r="ZW348" s="3"/>
      <c r="ZX348" s="3"/>
      <c r="ZY348" s="3"/>
      <c r="ZZ348" s="3"/>
      <c r="AAA348" s="3"/>
      <c r="AAB348" s="3"/>
      <c r="AAC348" s="3"/>
      <c r="AAD348" s="3"/>
      <c r="AAE348" s="3"/>
      <c r="AAF348" s="3"/>
      <c r="AAG348" s="3"/>
      <c r="AAH348" s="3"/>
      <c r="AAI348" s="3"/>
      <c r="AAJ348" s="3"/>
      <c r="AAK348" s="3"/>
      <c r="AAL348" s="3"/>
      <c r="AAM348" s="3"/>
      <c r="AAN348" s="3"/>
      <c r="AAO348" s="3"/>
      <c r="AAP348" s="3"/>
      <c r="AAQ348" s="3"/>
      <c r="AAR348" s="3"/>
      <c r="AAS348" s="3"/>
      <c r="AAT348" s="3"/>
      <c r="AAU348" s="3"/>
      <c r="AAV348" s="3"/>
      <c r="AAW348" s="3"/>
      <c r="AAX348" s="3"/>
      <c r="AAY348" s="3"/>
      <c r="AAZ348" s="3"/>
      <c r="ABA348" s="3"/>
      <c r="ABB348" s="3"/>
      <c r="ABC348" s="3"/>
      <c r="ABD348" s="3"/>
      <c r="ABE348" s="3"/>
      <c r="ABF348" s="3"/>
      <c r="ABG348" s="3"/>
      <c r="ABH348" s="3"/>
      <c r="ABI348" s="3"/>
      <c r="ABJ348" s="3"/>
      <c r="ABK348" s="3"/>
      <c r="ABL348" s="3"/>
      <c r="ABM348" s="3"/>
      <c r="ABN348" s="3"/>
      <c r="ABO348" s="3"/>
      <c r="ABP348" s="3"/>
      <c r="ABQ348" s="3"/>
      <c r="ABR348" s="3"/>
      <c r="ABS348" s="3"/>
      <c r="ABT348" s="3"/>
      <c r="ABU348" s="3"/>
      <c r="ABV348" s="3"/>
      <c r="ABW348" s="3"/>
      <c r="ABX348" s="3"/>
      <c r="ABY348" s="3"/>
      <c r="ABZ348" s="3"/>
      <c r="ACA348" s="3"/>
      <c r="ACB348" s="3"/>
      <c r="ACC348" s="3"/>
      <c r="ACD348" s="3"/>
      <c r="ACE348" s="3"/>
      <c r="ACF348" s="3"/>
      <c r="ACG348" s="3"/>
      <c r="ACH348" s="3"/>
      <c r="ACI348" s="3"/>
      <c r="ACJ348" s="3"/>
      <c r="ACK348" s="3"/>
      <c r="ACL348" s="3"/>
      <c r="ACM348" s="3"/>
      <c r="ACN348" s="3"/>
      <c r="ACO348" s="3"/>
      <c r="ACP348" s="3"/>
      <c r="ACQ348" s="3"/>
      <c r="ACR348" s="3"/>
      <c r="ACS348" s="3"/>
      <c r="ACT348" s="3"/>
      <c r="ACU348" s="3"/>
      <c r="ACV348" s="3"/>
      <c r="ACW348" s="3"/>
      <c r="ACX348" s="3"/>
      <c r="ACY348" s="3"/>
      <c r="ACZ348" s="3"/>
      <c r="ADA348" s="3"/>
      <c r="ADB348" s="3"/>
      <c r="ADC348" s="3"/>
      <c r="ADD348" s="3"/>
      <c r="ADE348" s="3"/>
      <c r="ADF348" s="3"/>
      <c r="ADG348" s="3"/>
      <c r="ADH348" s="3"/>
      <c r="ADI348" s="3"/>
      <c r="ADJ348" s="3"/>
      <c r="ADK348" s="3"/>
      <c r="ADL348" s="3"/>
      <c r="ADM348" s="3"/>
      <c r="ADN348" s="3"/>
      <c r="ADO348" s="3"/>
      <c r="ADP348" s="3"/>
      <c r="ADQ348" s="3"/>
      <c r="ADR348" s="3"/>
      <c r="ADS348" s="3"/>
      <c r="ADT348" s="3"/>
      <c r="ADU348" s="3"/>
      <c r="ADV348" s="3"/>
      <c r="ADW348" s="3"/>
      <c r="ADX348" s="3"/>
      <c r="ADY348" s="3"/>
      <c r="ADZ348" s="3"/>
      <c r="AEA348" s="3"/>
      <c r="AEB348" s="3"/>
      <c r="AEC348" s="3"/>
      <c r="AED348" s="3"/>
      <c r="AEE348" s="3"/>
      <c r="AEF348" s="3"/>
      <c r="AEG348" s="3"/>
      <c r="AEH348" s="3"/>
      <c r="AEI348" s="3"/>
      <c r="AEJ348" s="3"/>
      <c r="AEK348" s="3"/>
      <c r="AEL348" s="3"/>
      <c r="AEM348" s="3"/>
      <c r="AEN348" s="3"/>
      <c r="AEO348" s="3"/>
      <c r="AEP348" s="3"/>
      <c r="AEQ348" s="3"/>
      <c r="AER348" s="3"/>
      <c r="AES348" s="3"/>
      <c r="AET348" s="3"/>
      <c r="AEU348" s="3"/>
      <c r="AEV348" s="3"/>
      <c r="AEW348" s="3"/>
      <c r="AEX348" s="3"/>
      <c r="AEY348" s="3"/>
      <c r="AEZ348" s="3"/>
      <c r="AFA348" s="3"/>
      <c r="AFB348" s="3"/>
      <c r="AFC348" s="3"/>
      <c r="AFD348" s="3"/>
      <c r="AFE348" s="3"/>
      <c r="AFF348" s="3"/>
      <c r="AFG348" s="3"/>
      <c r="AFH348" s="3"/>
      <c r="AFI348" s="3"/>
      <c r="AFJ348" s="3"/>
      <c r="AFK348" s="3"/>
      <c r="AFL348" s="3"/>
      <c r="AFM348" s="3"/>
      <c r="AFN348" s="3"/>
      <c r="AFO348" s="3"/>
      <c r="AFP348" s="3"/>
      <c r="AFQ348" s="3"/>
      <c r="AFR348" s="3"/>
      <c r="AFS348" s="3"/>
      <c r="AFT348" s="3"/>
      <c r="AFU348" s="3"/>
      <c r="AFV348" s="3"/>
      <c r="AFW348" s="3"/>
      <c r="AFX348" s="3"/>
      <c r="AFY348" s="3"/>
      <c r="AFZ348" s="3"/>
      <c r="AGA348" s="3"/>
      <c r="AGB348" s="3"/>
      <c r="AGC348" s="3"/>
      <c r="AGD348" s="3"/>
      <c r="AGE348" s="3"/>
      <c r="AGF348" s="3"/>
      <c r="AGG348" s="3"/>
      <c r="AGH348" s="3"/>
      <c r="AGI348" s="3"/>
      <c r="AGJ348" s="3"/>
      <c r="AGK348" s="3"/>
      <c r="AGL348" s="3"/>
      <c r="AGM348" s="3"/>
      <c r="AGN348" s="3"/>
      <c r="AGO348" s="3"/>
      <c r="AGP348" s="3"/>
      <c r="AGQ348" s="3"/>
      <c r="AGR348" s="3"/>
      <c r="AGS348" s="3"/>
      <c r="AGT348" s="3"/>
      <c r="AGU348" s="3"/>
      <c r="AGV348" s="3"/>
      <c r="AGW348" s="3"/>
      <c r="AGX348" s="3"/>
      <c r="AGY348" s="3"/>
      <c r="AGZ348" s="3"/>
      <c r="AHA348" s="3"/>
      <c r="AHB348" s="3"/>
      <c r="AHC348" s="3"/>
      <c r="AHD348" s="3"/>
      <c r="AHE348" s="3"/>
      <c r="AHF348" s="3"/>
      <c r="AHG348" s="3"/>
      <c r="AHH348" s="3"/>
      <c r="AHI348" s="3"/>
      <c r="AHJ348" s="3"/>
      <c r="AHK348" s="3"/>
      <c r="AHL348" s="3"/>
      <c r="AHM348" s="3"/>
      <c r="AHN348" s="3"/>
      <c r="AHO348" s="3"/>
      <c r="AHP348" s="3"/>
      <c r="AHQ348" s="3"/>
      <c r="AHR348" s="3"/>
      <c r="AHS348" s="3"/>
      <c r="AHT348" s="3"/>
      <c r="AHU348" s="3"/>
      <c r="AHV348" s="3"/>
      <c r="AHW348" s="3"/>
      <c r="AHX348" s="3"/>
      <c r="AHY348" s="3"/>
      <c r="AHZ348" s="3"/>
      <c r="AIA348" s="3"/>
      <c r="AIB348" s="3"/>
      <c r="AIC348" s="3"/>
      <c r="AID348" s="3"/>
      <c r="AIE348" s="3"/>
      <c r="AIF348" s="3"/>
      <c r="AIG348" s="3"/>
      <c r="AIH348" s="3"/>
      <c r="AII348" s="3"/>
      <c r="AIJ348" s="3"/>
      <c r="AIK348" s="3"/>
      <c r="AIL348" s="3"/>
      <c r="AIM348" s="3"/>
      <c r="AIN348" s="3"/>
      <c r="AIO348" s="3"/>
      <c r="AIP348" s="3"/>
      <c r="AIQ348" s="3"/>
      <c r="AIR348" s="3"/>
      <c r="AIS348" s="3"/>
      <c r="AIT348" s="3"/>
      <c r="AIU348" s="3"/>
      <c r="AIV348" s="3"/>
      <c r="AIW348" s="3"/>
      <c r="AIX348" s="3"/>
      <c r="AIY348" s="3"/>
      <c r="AIZ348" s="3"/>
      <c r="AJA348" s="3"/>
      <c r="AJB348" s="3"/>
      <c r="AJC348" s="3"/>
      <c r="AJD348" s="3"/>
      <c r="AJE348" s="3"/>
      <c r="AJF348" s="3"/>
      <c r="AJG348" s="3"/>
      <c r="AJH348" s="3"/>
      <c r="AJI348" s="3"/>
      <c r="AJJ348" s="3"/>
      <c r="AJK348" s="3"/>
      <c r="AJL348" s="3"/>
      <c r="AJM348" s="3"/>
      <c r="AJN348" s="3"/>
      <c r="AJO348" s="3"/>
      <c r="AJP348" s="3"/>
      <c r="AJQ348" s="3"/>
      <c r="AJR348" s="3"/>
      <c r="AJS348" s="3"/>
      <c r="AJT348" s="3"/>
      <c r="AJU348" s="3"/>
      <c r="AJV348" s="3"/>
      <c r="AJW348" s="3"/>
      <c r="AJX348" s="3"/>
      <c r="AJY348" s="3"/>
      <c r="AJZ348" s="3"/>
      <c r="AKA348" s="3"/>
      <c r="AKB348" s="3"/>
      <c r="AKC348" s="3"/>
      <c r="AKD348" s="3"/>
      <c r="AKE348" s="3"/>
      <c r="AKF348" s="3"/>
      <c r="AKG348" s="3"/>
      <c r="AKH348" s="3"/>
      <c r="AKI348" s="3"/>
      <c r="AKJ348" s="3"/>
      <c r="AKK348" s="3"/>
      <c r="AKL348" s="3"/>
      <c r="AKM348" s="3"/>
      <c r="AKN348" s="3"/>
      <c r="AKO348" s="3"/>
      <c r="AKP348" s="3"/>
      <c r="AKQ348" s="3"/>
      <c r="AKR348" s="3"/>
      <c r="AKS348" s="3"/>
      <c r="AKT348" s="3"/>
      <c r="AKU348" s="3"/>
      <c r="AKV348" s="3"/>
      <c r="AKW348" s="3"/>
      <c r="AKX348" s="3"/>
      <c r="AKY348" s="3"/>
      <c r="AKZ348" s="3"/>
      <c r="ALA348" s="3"/>
      <c r="ALB348" s="3"/>
      <c r="ALC348" s="3"/>
      <c r="ALD348" s="3"/>
      <c r="ALE348" s="3"/>
      <c r="ALF348" s="3"/>
      <c r="ALG348" s="3"/>
      <c r="ALH348" s="3"/>
      <c r="ALI348" s="3"/>
      <c r="ALJ348" s="3"/>
      <c r="ALK348" s="3"/>
      <c r="ALL348" s="3"/>
      <c r="ALM348" s="3"/>
      <c r="ALN348" s="3"/>
      <c r="ALO348" s="3"/>
      <c r="ALP348" s="3"/>
      <c r="ALQ348" s="3"/>
      <c r="ALR348" s="3"/>
      <c r="ALS348" s="3"/>
      <c r="ALT348" s="3"/>
      <c r="ALU348" s="3"/>
      <c r="ALV348" s="3"/>
      <c r="ALW348" s="3"/>
      <c r="ALX348" s="3"/>
      <c r="ALY348" s="3"/>
      <c r="ALZ348" s="3"/>
      <c r="AMA348" s="3"/>
      <c r="AMB348" s="3"/>
      <c r="AMC348" s="3"/>
      <c r="AMD348" s="3"/>
      <c r="AME348" s="3"/>
      <c r="AMF348" s="3"/>
      <c r="AMG348" s="3"/>
      <c r="AMH348" s="3"/>
      <c r="AMI348" s="3"/>
      <c r="AMJ348" s="3"/>
    </row>
    <row r="349" spans="1:1024" customFormat="1" x14ac:dyDescent="0.25">
      <c r="A349" s="1"/>
      <c r="B349" s="2"/>
      <c r="C349" s="3"/>
      <c r="D349" s="4"/>
      <c r="E349" s="5"/>
      <c r="F349" s="4"/>
      <c r="G349" s="4"/>
      <c r="H349" s="4"/>
      <c r="I349" s="4"/>
      <c r="J349" s="4"/>
      <c r="K349" s="4"/>
      <c r="L349" s="4"/>
      <c r="M349" s="4"/>
      <c r="N349" s="4"/>
      <c r="O349" s="4"/>
      <c r="P349" s="5"/>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c r="GE349" s="3"/>
      <c r="GF349" s="3"/>
      <c r="GG349" s="3"/>
      <c r="GH349" s="3"/>
      <c r="GI349" s="3"/>
      <c r="GJ349" s="3"/>
      <c r="GK349" s="3"/>
      <c r="GL349" s="3"/>
      <c r="GM349" s="3"/>
      <c r="GN349" s="3"/>
      <c r="GO349" s="3"/>
      <c r="GP349" s="3"/>
      <c r="GQ349" s="3"/>
      <c r="GR349" s="3"/>
      <c r="GS349" s="3"/>
      <c r="GT349" s="3"/>
      <c r="GU349" s="3"/>
      <c r="GV349" s="3"/>
      <c r="GW349" s="3"/>
      <c r="GX349" s="3"/>
      <c r="GY349" s="3"/>
      <c r="GZ349" s="3"/>
      <c r="HA349" s="3"/>
      <c r="HB349" s="3"/>
      <c r="HC349" s="3"/>
      <c r="HD349" s="3"/>
      <c r="HE349" s="3"/>
      <c r="HF349" s="3"/>
      <c r="HG349" s="3"/>
      <c r="HH349" s="3"/>
      <c r="HI349" s="3"/>
      <c r="HJ349" s="3"/>
      <c r="HK349" s="3"/>
      <c r="HL349" s="3"/>
      <c r="HM349" s="3"/>
      <c r="HN349" s="3"/>
      <c r="HO349" s="3"/>
      <c r="HP349" s="3"/>
      <c r="HQ349" s="3"/>
      <c r="HR349" s="3"/>
      <c r="HS349" s="3"/>
      <c r="HT349" s="3"/>
      <c r="HU349" s="3"/>
      <c r="HV349" s="3"/>
      <c r="HW349" s="3"/>
      <c r="HX349" s="3"/>
      <c r="HY349" s="3"/>
      <c r="HZ349" s="3"/>
      <c r="IA349" s="3"/>
      <c r="IB349" s="3"/>
      <c r="IC349" s="3"/>
      <c r="ID349" s="3"/>
      <c r="IE349" s="3"/>
      <c r="IF349" s="3"/>
      <c r="IG349" s="3"/>
      <c r="IH349" s="3"/>
      <c r="II349" s="3"/>
      <c r="IJ349" s="3"/>
      <c r="IK349" s="3"/>
      <c r="IL349" s="3"/>
      <c r="IM349" s="3"/>
      <c r="IN349" s="3"/>
      <c r="IO349" s="3"/>
      <c r="IP349" s="3"/>
      <c r="IQ349" s="3"/>
      <c r="IR349" s="3"/>
      <c r="IS349" s="3"/>
      <c r="IT349" s="3"/>
      <c r="IU349" s="3"/>
      <c r="IV349" s="3"/>
      <c r="IW349" s="3"/>
      <c r="IX349" s="3"/>
      <c r="IY349" s="3"/>
      <c r="IZ349" s="3"/>
      <c r="JA349" s="3"/>
      <c r="JB349" s="3"/>
      <c r="JC349" s="3"/>
      <c r="JD349" s="3"/>
      <c r="JE349" s="3"/>
      <c r="JF349" s="3"/>
      <c r="JG349" s="3"/>
      <c r="JH349" s="3"/>
      <c r="JI349" s="3"/>
      <c r="JJ349" s="3"/>
      <c r="JK349" s="3"/>
      <c r="JL349" s="3"/>
      <c r="JM349" s="3"/>
      <c r="JN349" s="3"/>
      <c r="JO349" s="3"/>
      <c r="JP349" s="3"/>
      <c r="JQ349" s="3"/>
      <c r="JR349" s="3"/>
      <c r="JS349" s="3"/>
      <c r="JT349" s="3"/>
      <c r="JU349" s="3"/>
      <c r="JV349" s="3"/>
      <c r="JW349" s="3"/>
      <c r="JX349" s="3"/>
      <c r="JY349" s="3"/>
      <c r="JZ349" s="3"/>
      <c r="KA349" s="3"/>
      <c r="KB349" s="3"/>
      <c r="KC349" s="3"/>
      <c r="KD349" s="3"/>
      <c r="KE349" s="3"/>
      <c r="KF349" s="3"/>
      <c r="KG349" s="3"/>
      <c r="KH349" s="3"/>
      <c r="KI349" s="3"/>
      <c r="KJ349" s="3"/>
      <c r="KK349" s="3"/>
      <c r="KL349" s="3"/>
      <c r="KM349" s="3"/>
      <c r="KN349" s="3"/>
      <c r="KO349" s="3"/>
      <c r="KP349" s="3"/>
      <c r="KQ349" s="3"/>
      <c r="KR349" s="3"/>
      <c r="KS349" s="3"/>
      <c r="KT349" s="3"/>
      <c r="KU349" s="3"/>
      <c r="KV349" s="3"/>
      <c r="KW349" s="3"/>
      <c r="KX349" s="3"/>
      <c r="KY349" s="3"/>
      <c r="KZ349" s="3"/>
      <c r="LA349" s="3"/>
      <c r="LB349" s="3"/>
      <c r="LC349" s="3"/>
      <c r="LD349" s="3"/>
      <c r="LE349" s="3"/>
      <c r="LF349" s="3"/>
      <c r="LG349" s="3"/>
      <c r="LH349" s="3"/>
      <c r="LI349" s="3"/>
      <c r="LJ349" s="3"/>
      <c r="LK349" s="3"/>
      <c r="LL349" s="3"/>
      <c r="LM349" s="3"/>
      <c r="LN349" s="3"/>
      <c r="LO349" s="3"/>
      <c r="LP349" s="3"/>
      <c r="LQ349" s="3"/>
      <c r="LR349" s="3"/>
      <c r="LS349" s="3"/>
      <c r="LT349" s="3"/>
      <c r="LU349" s="3"/>
      <c r="LV349" s="3"/>
      <c r="LW349" s="3"/>
      <c r="LX349" s="3"/>
      <c r="LY349" s="3"/>
      <c r="LZ349" s="3"/>
      <c r="MA349" s="3"/>
      <c r="MB349" s="3"/>
      <c r="MC349" s="3"/>
      <c r="MD349" s="3"/>
      <c r="ME349" s="3"/>
      <c r="MF349" s="3"/>
      <c r="MG349" s="3"/>
      <c r="MH349" s="3"/>
      <c r="MI349" s="3"/>
      <c r="MJ349" s="3"/>
      <c r="MK349" s="3"/>
      <c r="ML349" s="3"/>
      <c r="MM349" s="3"/>
      <c r="MN349" s="3"/>
      <c r="MO349" s="3"/>
      <c r="MP349" s="3"/>
      <c r="MQ349" s="3"/>
      <c r="MR349" s="3"/>
      <c r="MS349" s="3"/>
      <c r="MT349" s="3"/>
      <c r="MU349" s="3"/>
      <c r="MV349" s="3"/>
      <c r="MW349" s="3"/>
      <c r="MX349" s="3"/>
      <c r="MY349" s="3"/>
      <c r="MZ349" s="3"/>
      <c r="NA349" s="3"/>
      <c r="NB349" s="3"/>
      <c r="NC349" s="3"/>
      <c r="ND349" s="3"/>
      <c r="NE349" s="3"/>
      <c r="NF349" s="3"/>
      <c r="NG349" s="3"/>
      <c r="NH349" s="3"/>
      <c r="NI349" s="3"/>
      <c r="NJ349" s="3"/>
      <c r="NK349" s="3"/>
      <c r="NL349" s="3"/>
      <c r="NM349" s="3"/>
      <c r="NN349" s="3"/>
      <c r="NO349" s="3"/>
      <c r="NP349" s="3"/>
      <c r="NQ349" s="3"/>
      <c r="NR349" s="3"/>
      <c r="NS349" s="3"/>
      <c r="NT349" s="3"/>
      <c r="NU349" s="3"/>
      <c r="NV349" s="3"/>
      <c r="NW349" s="3"/>
      <c r="NX349" s="3"/>
      <c r="NY349" s="3"/>
      <c r="NZ349" s="3"/>
      <c r="OA349" s="3"/>
      <c r="OB349" s="3"/>
      <c r="OC349" s="3"/>
      <c r="OD349" s="3"/>
      <c r="OE349" s="3"/>
      <c r="OF349" s="3"/>
      <c r="OG349" s="3"/>
      <c r="OH349" s="3"/>
      <c r="OI349" s="3"/>
      <c r="OJ349" s="3"/>
      <c r="OK349" s="3"/>
      <c r="OL349" s="3"/>
      <c r="OM349" s="3"/>
      <c r="ON349" s="3"/>
      <c r="OO349" s="3"/>
      <c r="OP349" s="3"/>
      <c r="OQ349" s="3"/>
      <c r="OR349" s="3"/>
      <c r="OS349" s="3"/>
      <c r="OT349" s="3"/>
      <c r="OU349" s="3"/>
      <c r="OV349" s="3"/>
      <c r="OW349" s="3"/>
      <c r="OX349" s="3"/>
      <c r="OY349" s="3"/>
      <c r="OZ349" s="3"/>
      <c r="PA349" s="3"/>
      <c r="PB349" s="3"/>
      <c r="PC349" s="3"/>
      <c r="PD349" s="3"/>
      <c r="PE349" s="3"/>
      <c r="PF349" s="3"/>
      <c r="PG349" s="3"/>
      <c r="PH349" s="3"/>
      <c r="PI349" s="3"/>
      <c r="PJ349" s="3"/>
      <c r="PK349" s="3"/>
      <c r="PL349" s="3"/>
      <c r="PM349" s="3"/>
      <c r="PN349" s="3"/>
      <c r="PO349" s="3"/>
      <c r="PP349" s="3"/>
      <c r="PQ349" s="3"/>
      <c r="PR349" s="3"/>
      <c r="PS349" s="3"/>
      <c r="PT349" s="3"/>
      <c r="PU349" s="3"/>
      <c r="PV349" s="3"/>
      <c r="PW349" s="3"/>
      <c r="PX349" s="3"/>
      <c r="PY349" s="3"/>
      <c r="PZ349" s="3"/>
      <c r="QA349" s="3"/>
      <c r="QB349" s="3"/>
      <c r="QC349" s="3"/>
      <c r="QD349" s="3"/>
      <c r="QE349" s="3"/>
      <c r="QF349" s="3"/>
      <c r="QG349" s="3"/>
      <c r="QH349" s="3"/>
      <c r="QI349" s="3"/>
      <c r="QJ349" s="3"/>
      <c r="QK349" s="3"/>
      <c r="QL349" s="3"/>
      <c r="QM349" s="3"/>
      <c r="QN349" s="3"/>
      <c r="QO349" s="3"/>
      <c r="QP349" s="3"/>
      <c r="QQ349" s="3"/>
      <c r="QR349" s="3"/>
      <c r="QS349" s="3"/>
      <c r="QT349" s="3"/>
      <c r="QU349" s="3"/>
      <c r="QV349" s="3"/>
      <c r="QW349" s="3"/>
      <c r="QX349" s="3"/>
      <c r="QY349" s="3"/>
      <c r="QZ349" s="3"/>
      <c r="RA349" s="3"/>
      <c r="RB349" s="3"/>
      <c r="RC349" s="3"/>
      <c r="RD349" s="3"/>
      <c r="RE349" s="3"/>
      <c r="RF349" s="3"/>
      <c r="RG349" s="3"/>
      <c r="RH349" s="3"/>
      <c r="RI349" s="3"/>
      <c r="RJ349" s="3"/>
      <c r="RK349" s="3"/>
      <c r="RL349" s="3"/>
      <c r="RM349" s="3"/>
      <c r="RN349" s="3"/>
      <c r="RO349" s="3"/>
      <c r="RP349" s="3"/>
      <c r="RQ349" s="3"/>
      <c r="RR349" s="3"/>
      <c r="RS349" s="3"/>
      <c r="RT349" s="3"/>
      <c r="RU349" s="3"/>
      <c r="RV349" s="3"/>
      <c r="RW349" s="3"/>
      <c r="RX349" s="3"/>
      <c r="RY349" s="3"/>
      <c r="RZ349" s="3"/>
      <c r="SA349" s="3"/>
      <c r="SB349" s="3"/>
      <c r="SC349" s="3"/>
      <c r="SD349" s="3"/>
      <c r="SE349" s="3"/>
      <c r="SF349" s="3"/>
      <c r="SG349" s="3"/>
      <c r="SH349" s="3"/>
      <c r="SI349" s="3"/>
      <c r="SJ349" s="3"/>
      <c r="SK349" s="3"/>
      <c r="SL349" s="3"/>
      <c r="SM349" s="3"/>
      <c r="SN349" s="3"/>
      <c r="SO349" s="3"/>
      <c r="SP349" s="3"/>
      <c r="SQ349" s="3"/>
      <c r="SR349" s="3"/>
      <c r="SS349" s="3"/>
      <c r="ST349" s="3"/>
      <c r="SU349" s="3"/>
      <c r="SV349" s="3"/>
      <c r="SW349" s="3"/>
      <c r="SX349" s="3"/>
      <c r="SY349" s="3"/>
      <c r="SZ349" s="3"/>
      <c r="TA349" s="3"/>
      <c r="TB349" s="3"/>
      <c r="TC349" s="3"/>
      <c r="TD349" s="3"/>
      <c r="TE349" s="3"/>
      <c r="TF349" s="3"/>
      <c r="TG349" s="3"/>
      <c r="TH349" s="3"/>
      <c r="TI349" s="3"/>
      <c r="TJ349" s="3"/>
      <c r="TK349" s="3"/>
      <c r="TL349" s="3"/>
      <c r="TM349" s="3"/>
      <c r="TN349" s="3"/>
      <c r="TO349" s="3"/>
      <c r="TP349" s="3"/>
      <c r="TQ349" s="3"/>
      <c r="TR349" s="3"/>
      <c r="TS349" s="3"/>
      <c r="TT349" s="3"/>
      <c r="TU349" s="3"/>
      <c r="TV349" s="3"/>
      <c r="TW349" s="3"/>
      <c r="TX349" s="3"/>
      <c r="TY349" s="3"/>
      <c r="TZ349" s="3"/>
      <c r="UA349" s="3"/>
      <c r="UB349" s="3"/>
      <c r="UC349" s="3"/>
      <c r="UD349" s="3"/>
      <c r="UE349" s="3"/>
      <c r="UF349" s="3"/>
      <c r="UG349" s="3"/>
      <c r="UH349" s="3"/>
      <c r="UI349" s="3"/>
      <c r="UJ349" s="3"/>
      <c r="UK349" s="3"/>
      <c r="UL349" s="3"/>
      <c r="UM349" s="3"/>
      <c r="UN349" s="3"/>
      <c r="UO349" s="3"/>
      <c r="UP349" s="3"/>
      <c r="UQ349" s="3"/>
      <c r="UR349" s="3"/>
      <c r="US349" s="3"/>
      <c r="UT349" s="3"/>
      <c r="UU349" s="3"/>
      <c r="UV349" s="3"/>
      <c r="UW349" s="3"/>
      <c r="UX349" s="3"/>
      <c r="UY349" s="3"/>
      <c r="UZ349" s="3"/>
      <c r="VA349" s="3"/>
      <c r="VB349" s="3"/>
      <c r="VC349" s="3"/>
      <c r="VD349" s="3"/>
      <c r="VE349" s="3"/>
      <c r="VF349" s="3"/>
      <c r="VG349" s="3"/>
      <c r="VH349" s="3"/>
      <c r="VI349" s="3"/>
      <c r="VJ349" s="3"/>
      <c r="VK349" s="3"/>
      <c r="VL349" s="3"/>
      <c r="VM349" s="3"/>
      <c r="VN349" s="3"/>
      <c r="VO349" s="3"/>
      <c r="VP349" s="3"/>
      <c r="VQ349" s="3"/>
      <c r="VR349" s="3"/>
      <c r="VS349" s="3"/>
      <c r="VT349" s="3"/>
      <c r="VU349" s="3"/>
      <c r="VV349" s="3"/>
      <c r="VW349" s="3"/>
      <c r="VX349" s="3"/>
      <c r="VY349" s="3"/>
      <c r="VZ349" s="3"/>
      <c r="WA349" s="3"/>
      <c r="WB349" s="3"/>
      <c r="WC349" s="3"/>
      <c r="WD349" s="3"/>
      <c r="WE349" s="3"/>
      <c r="WF349" s="3"/>
      <c r="WG349" s="3"/>
      <c r="WH349" s="3"/>
      <c r="WI349" s="3"/>
      <c r="WJ349" s="3"/>
      <c r="WK349" s="3"/>
      <c r="WL349" s="3"/>
      <c r="WM349" s="3"/>
      <c r="WN349" s="3"/>
      <c r="WO349" s="3"/>
      <c r="WP349" s="3"/>
      <c r="WQ349" s="3"/>
      <c r="WR349" s="3"/>
      <c r="WS349" s="3"/>
      <c r="WT349" s="3"/>
      <c r="WU349" s="3"/>
      <c r="WV349" s="3"/>
      <c r="WW349" s="3"/>
      <c r="WX349" s="3"/>
      <c r="WY349" s="3"/>
      <c r="WZ349" s="3"/>
      <c r="XA349" s="3"/>
      <c r="XB349" s="3"/>
      <c r="XC349" s="3"/>
      <c r="XD349" s="3"/>
      <c r="XE349" s="3"/>
      <c r="XF349" s="3"/>
      <c r="XG349" s="3"/>
      <c r="XH349" s="3"/>
      <c r="XI349" s="3"/>
      <c r="XJ349" s="3"/>
      <c r="XK349" s="3"/>
      <c r="XL349" s="3"/>
      <c r="XM349" s="3"/>
      <c r="XN349" s="3"/>
      <c r="XO349" s="3"/>
      <c r="XP349" s="3"/>
      <c r="XQ349" s="3"/>
      <c r="XR349" s="3"/>
      <c r="XS349" s="3"/>
      <c r="XT349" s="3"/>
      <c r="XU349" s="3"/>
      <c r="XV349" s="3"/>
      <c r="XW349" s="3"/>
      <c r="XX349" s="3"/>
      <c r="XY349" s="3"/>
      <c r="XZ349" s="3"/>
      <c r="YA349" s="3"/>
      <c r="YB349" s="3"/>
      <c r="YC349" s="3"/>
      <c r="YD349" s="3"/>
      <c r="YE349" s="3"/>
      <c r="YF349" s="3"/>
      <c r="YG349" s="3"/>
      <c r="YH349" s="3"/>
      <c r="YI349" s="3"/>
      <c r="YJ349" s="3"/>
      <c r="YK349" s="3"/>
      <c r="YL349" s="3"/>
      <c r="YM349" s="3"/>
      <c r="YN349" s="3"/>
      <c r="YO349" s="3"/>
      <c r="YP349" s="3"/>
      <c r="YQ349" s="3"/>
      <c r="YR349" s="3"/>
      <c r="YS349" s="3"/>
      <c r="YT349" s="3"/>
      <c r="YU349" s="3"/>
      <c r="YV349" s="3"/>
      <c r="YW349" s="3"/>
      <c r="YX349" s="3"/>
      <c r="YY349" s="3"/>
      <c r="YZ349" s="3"/>
      <c r="ZA349" s="3"/>
      <c r="ZB349" s="3"/>
      <c r="ZC349" s="3"/>
      <c r="ZD349" s="3"/>
      <c r="ZE349" s="3"/>
      <c r="ZF349" s="3"/>
      <c r="ZG349" s="3"/>
      <c r="ZH349" s="3"/>
      <c r="ZI349" s="3"/>
      <c r="ZJ349" s="3"/>
      <c r="ZK349" s="3"/>
      <c r="ZL349" s="3"/>
      <c r="ZM349" s="3"/>
      <c r="ZN349" s="3"/>
      <c r="ZO349" s="3"/>
      <c r="ZP349" s="3"/>
      <c r="ZQ349" s="3"/>
      <c r="ZR349" s="3"/>
      <c r="ZS349" s="3"/>
      <c r="ZT349" s="3"/>
      <c r="ZU349" s="3"/>
      <c r="ZV349" s="3"/>
      <c r="ZW349" s="3"/>
      <c r="ZX349" s="3"/>
      <c r="ZY349" s="3"/>
      <c r="ZZ349" s="3"/>
      <c r="AAA349" s="3"/>
      <c r="AAB349" s="3"/>
      <c r="AAC349" s="3"/>
      <c r="AAD349" s="3"/>
      <c r="AAE349" s="3"/>
      <c r="AAF349" s="3"/>
      <c r="AAG349" s="3"/>
      <c r="AAH349" s="3"/>
      <c r="AAI349" s="3"/>
      <c r="AAJ349" s="3"/>
      <c r="AAK349" s="3"/>
      <c r="AAL349" s="3"/>
      <c r="AAM349" s="3"/>
      <c r="AAN349" s="3"/>
      <c r="AAO349" s="3"/>
      <c r="AAP349" s="3"/>
      <c r="AAQ349" s="3"/>
      <c r="AAR349" s="3"/>
      <c r="AAS349" s="3"/>
      <c r="AAT349" s="3"/>
      <c r="AAU349" s="3"/>
      <c r="AAV349" s="3"/>
      <c r="AAW349" s="3"/>
      <c r="AAX349" s="3"/>
      <c r="AAY349" s="3"/>
      <c r="AAZ349" s="3"/>
      <c r="ABA349" s="3"/>
      <c r="ABB349" s="3"/>
      <c r="ABC349" s="3"/>
      <c r="ABD349" s="3"/>
      <c r="ABE349" s="3"/>
      <c r="ABF349" s="3"/>
      <c r="ABG349" s="3"/>
      <c r="ABH349" s="3"/>
      <c r="ABI349" s="3"/>
      <c r="ABJ349" s="3"/>
      <c r="ABK349" s="3"/>
      <c r="ABL349" s="3"/>
      <c r="ABM349" s="3"/>
      <c r="ABN349" s="3"/>
      <c r="ABO349" s="3"/>
      <c r="ABP349" s="3"/>
      <c r="ABQ349" s="3"/>
      <c r="ABR349" s="3"/>
      <c r="ABS349" s="3"/>
      <c r="ABT349" s="3"/>
      <c r="ABU349" s="3"/>
      <c r="ABV349" s="3"/>
      <c r="ABW349" s="3"/>
      <c r="ABX349" s="3"/>
      <c r="ABY349" s="3"/>
      <c r="ABZ349" s="3"/>
      <c r="ACA349" s="3"/>
      <c r="ACB349" s="3"/>
      <c r="ACC349" s="3"/>
      <c r="ACD349" s="3"/>
      <c r="ACE349" s="3"/>
      <c r="ACF349" s="3"/>
      <c r="ACG349" s="3"/>
      <c r="ACH349" s="3"/>
      <c r="ACI349" s="3"/>
      <c r="ACJ349" s="3"/>
      <c r="ACK349" s="3"/>
      <c r="ACL349" s="3"/>
      <c r="ACM349" s="3"/>
      <c r="ACN349" s="3"/>
      <c r="ACO349" s="3"/>
      <c r="ACP349" s="3"/>
      <c r="ACQ349" s="3"/>
      <c r="ACR349" s="3"/>
      <c r="ACS349" s="3"/>
      <c r="ACT349" s="3"/>
      <c r="ACU349" s="3"/>
      <c r="ACV349" s="3"/>
      <c r="ACW349" s="3"/>
      <c r="ACX349" s="3"/>
      <c r="ACY349" s="3"/>
      <c r="ACZ349" s="3"/>
      <c r="ADA349" s="3"/>
      <c r="ADB349" s="3"/>
      <c r="ADC349" s="3"/>
      <c r="ADD349" s="3"/>
      <c r="ADE349" s="3"/>
      <c r="ADF349" s="3"/>
      <c r="ADG349" s="3"/>
      <c r="ADH349" s="3"/>
      <c r="ADI349" s="3"/>
      <c r="ADJ349" s="3"/>
      <c r="ADK349" s="3"/>
      <c r="ADL349" s="3"/>
      <c r="ADM349" s="3"/>
      <c r="ADN349" s="3"/>
      <c r="ADO349" s="3"/>
      <c r="ADP349" s="3"/>
      <c r="ADQ349" s="3"/>
      <c r="ADR349" s="3"/>
      <c r="ADS349" s="3"/>
      <c r="ADT349" s="3"/>
      <c r="ADU349" s="3"/>
      <c r="ADV349" s="3"/>
      <c r="ADW349" s="3"/>
      <c r="ADX349" s="3"/>
      <c r="ADY349" s="3"/>
      <c r="ADZ349" s="3"/>
      <c r="AEA349" s="3"/>
      <c r="AEB349" s="3"/>
      <c r="AEC349" s="3"/>
      <c r="AED349" s="3"/>
      <c r="AEE349" s="3"/>
      <c r="AEF349" s="3"/>
      <c r="AEG349" s="3"/>
      <c r="AEH349" s="3"/>
      <c r="AEI349" s="3"/>
      <c r="AEJ349" s="3"/>
      <c r="AEK349" s="3"/>
      <c r="AEL349" s="3"/>
      <c r="AEM349" s="3"/>
      <c r="AEN349" s="3"/>
      <c r="AEO349" s="3"/>
      <c r="AEP349" s="3"/>
      <c r="AEQ349" s="3"/>
      <c r="AER349" s="3"/>
      <c r="AES349" s="3"/>
      <c r="AET349" s="3"/>
      <c r="AEU349" s="3"/>
      <c r="AEV349" s="3"/>
      <c r="AEW349" s="3"/>
      <c r="AEX349" s="3"/>
      <c r="AEY349" s="3"/>
      <c r="AEZ349" s="3"/>
      <c r="AFA349" s="3"/>
      <c r="AFB349" s="3"/>
      <c r="AFC349" s="3"/>
      <c r="AFD349" s="3"/>
      <c r="AFE349" s="3"/>
      <c r="AFF349" s="3"/>
      <c r="AFG349" s="3"/>
      <c r="AFH349" s="3"/>
      <c r="AFI349" s="3"/>
      <c r="AFJ349" s="3"/>
      <c r="AFK349" s="3"/>
      <c r="AFL349" s="3"/>
      <c r="AFM349" s="3"/>
      <c r="AFN349" s="3"/>
      <c r="AFO349" s="3"/>
      <c r="AFP349" s="3"/>
      <c r="AFQ349" s="3"/>
      <c r="AFR349" s="3"/>
      <c r="AFS349" s="3"/>
      <c r="AFT349" s="3"/>
      <c r="AFU349" s="3"/>
      <c r="AFV349" s="3"/>
      <c r="AFW349" s="3"/>
      <c r="AFX349" s="3"/>
      <c r="AFY349" s="3"/>
      <c r="AFZ349" s="3"/>
      <c r="AGA349" s="3"/>
      <c r="AGB349" s="3"/>
      <c r="AGC349" s="3"/>
      <c r="AGD349" s="3"/>
      <c r="AGE349" s="3"/>
      <c r="AGF349" s="3"/>
      <c r="AGG349" s="3"/>
      <c r="AGH349" s="3"/>
      <c r="AGI349" s="3"/>
      <c r="AGJ349" s="3"/>
      <c r="AGK349" s="3"/>
      <c r="AGL349" s="3"/>
      <c r="AGM349" s="3"/>
      <c r="AGN349" s="3"/>
      <c r="AGO349" s="3"/>
      <c r="AGP349" s="3"/>
      <c r="AGQ349" s="3"/>
      <c r="AGR349" s="3"/>
      <c r="AGS349" s="3"/>
      <c r="AGT349" s="3"/>
      <c r="AGU349" s="3"/>
      <c r="AGV349" s="3"/>
      <c r="AGW349" s="3"/>
      <c r="AGX349" s="3"/>
      <c r="AGY349" s="3"/>
      <c r="AGZ349" s="3"/>
      <c r="AHA349" s="3"/>
      <c r="AHB349" s="3"/>
      <c r="AHC349" s="3"/>
      <c r="AHD349" s="3"/>
      <c r="AHE349" s="3"/>
      <c r="AHF349" s="3"/>
      <c r="AHG349" s="3"/>
      <c r="AHH349" s="3"/>
      <c r="AHI349" s="3"/>
      <c r="AHJ349" s="3"/>
      <c r="AHK349" s="3"/>
      <c r="AHL349" s="3"/>
      <c r="AHM349" s="3"/>
      <c r="AHN349" s="3"/>
      <c r="AHO349" s="3"/>
      <c r="AHP349" s="3"/>
      <c r="AHQ349" s="3"/>
      <c r="AHR349" s="3"/>
      <c r="AHS349" s="3"/>
      <c r="AHT349" s="3"/>
      <c r="AHU349" s="3"/>
      <c r="AHV349" s="3"/>
      <c r="AHW349" s="3"/>
      <c r="AHX349" s="3"/>
      <c r="AHY349" s="3"/>
      <c r="AHZ349" s="3"/>
      <c r="AIA349" s="3"/>
      <c r="AIB349" s="3"/>
      <c r="AIC349" s="3"/>
      <c r="AID349" s="3"/>
      <c r="AIE349" s="3"/>
      <c r="AIF349" s="3"/>
      <c r="AIG349" s="3"/>
      <c r="AIH349" s="3"/>
      <c r="AII349" s="3"/>
      <c r="AIJ349" s="3"/>
      <c r="AIK349" s="3"/>
      <c r="AIL349" s="3"/>
      <c r="AIM349" s="3"/>
      <c r="AIN349" s="3"/>
      <c r="AIO349" s="3"/>
      <c r="AIP349" s="3"/>
      <c r="AIQ349" s="3"/>
      <c r="AIR349" s="3"/>
      <c r="AIS349" s="3"/>
      <c r="AIT349" s="3"/>
      <c r="AIU349" s="3"/>
      <c r="AIV349" s="3"/>
      <c r="AIW349" s="3"/>
      <c r="AIX349" s="3"/>
      <c r="AIY349" s="3"/>
      <c r="AIZ349" s="3"/>
      <c r="AJA349" s="3"/>
      <c r="AJB349" s="3"/>
      <c r="AJC349" s="3"/>
      <c r="AJD349" s="3"/>
      <c r="AJE349" s="3"/>
      <c r="AJF349" s="3"/>
      <c r="AJG349" s="3"/>
      <c r="AJH349" s="3"/>
      <c r="AJI349" s="3"/>
      <c r="AJJ349" s="3"/>
      <c r="AJK349" s="3"/>
      <c r="AJL349" s="3"/>
      <c r="AJM349" s="3"/>
      <c r="AJN349" s="3"/>
      <c r="AJO349" s="3"/>
      <c r="AJP349" s="3"/>
      <c r="AJQ349" s="3"/>
      <c r="AJR349" s="3"/>
      <c r="AJS349" s="3"/>
      <c r="AJT349" s="3"/>
      <c r="AJU349" s="3"/>
      <c r="AJV349" s="3"/>
      <c r="AJW349" s="3"/>
      <c r="AJX349" s="3"/>
      <c r="AJY349" s="3"/>
      <c r="AJZ349" s="3"/>
      <c r="AKA349" s="3"/>
      <c r="AKB349" s="3"/>
      <c r="AKC349" s="3"/>
      <c r="AKD349" s="3"/>
      <c r="AKE349" s="3"/>
      <c r="AKF349" s="3"/>
      <c r="AKG349" s="3"/>
      <c r="AKH349" s="3"/>
      <c r="AKI349" s="3"/>
      <c r="AKJ349" s="3"/>
      <c r="AKK349" s="3"/>
      <c r="AKL349" s="3"/>
      <c r="AKM349" s="3"/>
      <c r="AKN349" s="3"/>
      <c r="AKO349" s="3"/>
      <c r="AKP349" s="3"/>
      <c r="AKQ349" s="3"/>
      <c r="AKR349" s="3"/>
      <c r="AKS349" s="3"/>
      <c r="AKT349" s="3"/>
      <c r="AKU349" s="3"/>
      <c r="AKV349" s="3"/>
      <c r="AKW349" s="3"/>
      <c r="AKX349" s="3"/>
      <c r="AKY349" s="3"/>
      <c r="AKZ349" s="3"/>
      <c r="ALA349" s="3"/>
      <c r="ALB349" s="3"/>
      <c r="ALC349" s="3"/>
      <c r="ALD349" s="3"/>
      <c r="ALE349" s="3"/>
      <c r="ALF349" s="3"/>
      <c r="ALG349" s="3"/>
      <c r="ALH349" s="3"/>
      <c r="ALI349" s="3"/>
      <c r="ALJ349" s="3"/>
      <c r="ALK349" s="3"/>
      <c r="ALL349" s="3"/>
      <c r="ALM349" s="3"/>
      <c r="ALN349" s="3"/>
      <c r="ALO349" s="3"/>
      <c r="ALP349" s="3"/>
      <c r="ALQ349" s="3"/>
      <c r="ALR349" s="3"/>
      <c r="ALS349" s="3"/>
      <c r="ALT349" s="3"/>
      <c r="ALU349" s="3"/>
      <c r="ALV349" s="3"/>
      <c r="ALW349" s="3"/>
      <c r="ALX349" s="3"/>
      <c r="ALY349" s="3"/>
      <c r="ALZ349" s="3"/>
      <c r="AMA349" s="3"/>
      <c r="AMB349" s="3"/>
      <c r="AMC349" s="3"/>
      <c r="AMD349" s="3"/>
      <c r="AME349" s="3"/>
      <c r="AMF349" s="3"/>
      <c r="AMG349" s="3"/>
      <c r="AMH349" s="3"/>
      <c r="AMI349" s="3"/>
      <c r="AMJ349" s="3"/>
    </row>
    <row r="350" spans="1:1024" s="7" customFormat="1" ht="30.6" customHeight="1" x14ac:dyDescent="0.25">
      <c r="A350" s="91"/>
      <c r="B350" s="273" t="s">
        <v>362</v>
      </c>
      <c r="C350" s="82"/>
      <c r="D350" s="82"/>
      <c r="E350" s="82" t="s">
        <v>272</v>
      </c>
      <c r="F350" s="82"/>
      <c r="G350" s="262">
        <f>G351+G352+G353+G354</f>
        <v>6447.5</v>
      </c>
      <c r="H350" s="262">
        <f>H351+H352+H353+H354</f>
        <v>6929</v>
      </c>
      <c r="I350" s="262">
        <f>I351+I352+I353+I354</f>
        <v>2875</v>
      </c>
      <c r="J350" s="262">
        <f>J351+J352+J353+J354</f>
        <v>3205.5</v>
      </c>
      <c r="K350" s="262">
        <f>K351+K352+K353+K354</f>
        <v>3649.3</v>
      </c>
      <c r="L350" s="135">
        <v>0</v>
      </c>
      <c r="M350" s="135">
        <v>0</v>
      </c>
      <c r="N350" s="82"/>
      <c r="O350" s="82"/>
      <c r="P350" s="15"/>
    </row>
    <row r="351" spans="1:1024" customFormat="1" ht="16.149999999999999" customHeight="1" x14ac:dyDescent="0.25">
      <c r="A351" s="92"/>
      <c r="B351" s="211" t="s">
        <v>129</v>
      </c>
      <c r="C351" s="71"/>
      <c r="D351" s="71"/>
      <c r="E351" s="71" t="s">
        <v>272</v>
      </c>
      <c r="F351" s="71"/>
      <c r="G351" s="264"/>
      <c r="H351" s="264"/>
      <c r="I351" s="264"/>
      <c r="J351" s="264"/>
      <c r="K351" s="264"/>
      <c r="L351" s="136">
        <v>0</v>
      </c>
      <c r="M351" s="136">
        <v>0</v>
      </c>
      <c r="N351" s="71"/>
      <c r="O351" s="71"/>
      <c r="P351" s="18"/>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c r="EF351" s="3"/>
      <c r="EG351" s="3"/>
      <c r="EH351" s="3"/>
      <c r="EI351" s="3"/>
      <c r="EJ351" s="3"/>
      <c r="EK351" s="3"/>
      <c r="EL351" s="3"/>
      <c r="EM351" s="3"/>
      <c r="EN351" s="3"/>
      <c r="EO351" s="3"/>
      <c r="EP351" s="3"/>
      <c r="EQ351" s="3"/>
      <c r="ER351" s="3"/>
      <c r="ES351" s="3"/>
      <c r="ET351" s="3"/>
      <c r="EU351" s="3"/>
      <c r="EV351" s="3"/>
      <c r="EW351" s="3"/>
      <c r="EX351" s="3"/>
      <c r="EY351" s="3"/>
      <c r="EZ351" s="3"/>
      <c r="FA351" s="3"/>
      <c r="FB351" s="3"/>
      <c r="FC351" s="3"/>
      <c r="FD351" s="3"/>
      <c r="FE351" s="3"/>
      <c r="FF351" s="3"/>
      <c r="FG351" s="3"/>
      <c r="FH351" s="3"/>
      <c r="FI351" s="3"/>
      <c r="FJ351" s="3"/>
      <c r="FK351" s="3"/>
      <c r="FL351" s="3"/>
      <c r="FM351" s="3"/>
      <c r="FN351" s="3"/>
      <c r="FO351" s="3"/>
      <c r="FP351" s="3"/>
      <c r="FQ351" s="3"/>
      <c r="FR351" s="3"/>
      <c r="FS351" s="3"/>
      <c r="FT351" s="3"/>
      <c r="FU351" s="3"/>
      <c r="FV351" s="3"/>
      <c r="FW351" s="3"/>
      <c r="FX351" s="3"/>
      <c r="FY351" s="3"/>
      <c r="FZ351" s="3"/>
      <c r="GA351" s="3"/>
      <c r="GB351" s="3"/>
      <c r="GC351" s="3"/>
      <c r="GD351" s="3"/>
      <c r="GE351" s="3"/>
      <c r="GF351" s="3"/>
      <c r="GG351" s="3"/>
      <c r="GH351" s="3"/>
      <c r="GI351" s="3"/>
      <c r="GJ351" s="3"/>
      <c r="GK351" s="3"/>
      <c r="GL351" s="3"/>
      <c r="GM351" s="3"/>
      <c r="GN351" s="3"/>
      <c r="GO351" s="3"/>
      <c r="GP351" s="3"/>
      <c r="GQ351" s="3"/>
      <c r="GR351" s="3"/>
      <c r="GS351" s="3"/>
      <c r="GT351" s="3"/>
      <c r="GU351" s="3"/>
      <c r="GV351" s="3"/>
      <c r="GW351" s="3"/>
      <c r="GX351" s="3"/>
      <c r="GY351" s="3"/>
      <c r="GZ351" s="3"/>
      <c r="HA351" s="3"/>
      <c r="HB351" s="3"/>
      <c r="HC351" s="3"/>
      <c r="HD351" s="3"/>
      <c r="HE351" s="3"/>
      <c r="HF351" s="3"/>
      <c r="HG351" s="3"/>
      <c r="HH351" s="3"/>
      <c r="HI351" s="3"/>
      <c r="HJ351" s="3"/>
      <c r="HK351" s="3"/>
      <c r="HL351" s="3"/>
      <c r="HM351" s="3"/>
      <c r="HN351" s="3"/>
      <c r="HO351" s="3"/>
      <c r="HP351" s="3"/>
      <c r="HQ351" s="3"/>
      <c r="HR351" s="3"/>
      <c r="HS351" s="3"/>
      <c r="HT351" s="3"/>
      <c r="HU351" s="3"/>
      <c r="HV351" s="3"/>
      <c r="HW351" s="3"/>
      <c r="HX351" s="3"/>
      <c r="HY351" s="3"/>
      <c r="HZ351" s="3"/>
      <c r="IA351" s="3"/>
      <c r="IB351" s="3"/>
      <c r="IC351" s="3"/>
      <c r="ID351" s="3"/>
      <c r="IE351" s="3"/>
      <c r="IF351" s="3"/>
      <c r="IG351" s="3"/>
      <c r="IH351" s="3"/>
      <c r="II351" s="3"/>
      <c r="IJ351" s="3"/>
      <c r="IK351" s="3"/>
      <c r="IL351" s="3"/>
      <c r="IM351" s="3"/>
      <c r="IN351" s="3"/>
      <c r="IO351" s="3"/>
      <c r="IP351" s="3"/>
      <c r="IQ351" s="3"/>
      <c r="IR351" s="3"/>
      <c r="IS351" s="3"/>
      <c r="IT351" s="3"/>
      <c r="IU351" s="3"/>
      <c r="IV351" s="3"/>
      <c r="IW351" s="3"/>
      <c r="IX351" s="3"/>
      <c r="IY351" s="3"/>
      <c r="IZ351" s="3"/>
      <c r="JA351" s="3"/>
      <c r="JB351" s="3"/>
      <c r="JC351" s="3"/>
      <c r="JD351" s="3"/>
      <c r="JE351" s="3"/>
      <c r="JF351" s="3"/>
      <c r="JG351" s="3"/>
      <c r="JH351" s="3"/>
      <c r="JI351" s="3"/>
      <c r="JJ351" s="3"/>
      <c r="JK351" s="3"/>
      <c r="JL351" s="3"/>
      <c r="JM351" s="3"/>
      <c r="JN351" s="3"/>
      <c r="JO351" s="3"/>
      <c r="JP351" s="3"/>
      <c r="JQ351" s="3"/>
      <c r="JR351" s="3"/>
      <c r="JS351" s="3"/>
      <c r="JT351" s="3"/>
      <c r="JU351" s="3"/>
      <c r="JV351" s="3"/>
      <c r="JW351" s="3"/>
      <c r="JX351" s="3"/>
      <c r="JY351" s="3"/>
      <c r="JZ351" s="3"/>
      <c r="KA351" s="3"/>
      <c r="KB351" s="3"/>
      <c r="KC351" s="3"/>
      <c r="KD351" s="3"/>
      <c r="KE351" s="3"/>
      <c r="KF351" s="3"/>
      <c r="KG351" s="3"/>
      <c r="KH351" s="3"/>
      <c r="KI351" s="3"/>
      <c r="KJ351" s="3"/>
      <c r="KK351" s="3"/>
      <c r="KL351" s="3"/>
      <c r="KM351" s="3"/>
      <c r="KN351" s="3"/>
      <c r="KO351" s="3"/>
      <c r="KP351" s="3"/>
      <c r="KQ351" s="3"/>
      <c r="KR351" s="3"/>
      <c r="KS351" s="3"/>
      <c r="KT351" s="3"/>
      <c r="KU351" s="3"/>
      <c r="KV351" s="3"/>
      <c r="KW351" s="3"/>
      <c r="KX351" s="3"/>
      <c r="KY351" s="3"/>
      <c r="KZ351" s="3"/>
      <c r="LA351" s="3"/>
      <c r="LB351" s="3"/>
      <c r="LC351" s="3"/>
      <c r="LD351" s="3"/>
      <c r="LE351" s="3"/>
      <c r="LF351" s="3"/>
      <c r="LG351" s="3"/>
      <c r="LH351" s="3"/>
      <c r="LI351" s="3"/>
      <c r="LJ351" s="3"/>
      <c r="LK351" s="3"/>
      <c r="LL351" s="3"/>
      <c r="LM351" s="3"/>
      <c r="LN351" s="3"/>
      <c r="LO351" s="3"/>
      <c r="LP351" s="3"/>
      <c r="LQ351" s="3"/>
      <c r="LR351" s="3"/>
      <c r="LS351" s="3"/>
      <c r="LT351" s="3"/>
      <c r="LU351" s="3"/>
      <c r="LV351" s="3"/>
      <c r="LW351" s="3"/>
      <c r="LX351" s="3"/>
      <c r="LY351" s="3"/>
      <c r="LZ351" s="3"/>
      <c r="MA351" s="3"/>
      <c r="MB351" s="3"/>
      <c r="MC351" s="3"/>
      <c r="MD351" s="3"/>
      <c r="ME351" s="3"/>
      <c r="MF351" s="3"/>
      <c r="MG351" s="3"/>
      <c r="MH351" s="3"/>
      <c r="MI351" s="3"/>
      <c r="MJ351" s="3"/>
      <c r="MK351" s="3"/>
      <c r="ML351" s="3"/>
      <c r="MM351" s="3"/>
      <c r="MN351" s="3"/>
      <c r="MO351" s="3"/>
      <c r="MP351" s="3"/>
      <c r="MQ351" s="3"/>
      <c r="MR351" s="3"/>
      <c r="MS351" s="3"/>
      <c r="MT351" s="3"/>
      <c r="MU351" s="3"/>
      <c r="MV351" s="3"/>
      <c r="MW351" s="3"/>
      <c r="MX351" s="3"/>
      <c r="MY351" s="3"/>
      <c r="MZ351" s="3"/>
      <c r="NA351" s="3"/>
      <c r="NB351" s="3"/>
      <c r="NC351" s="3"/>
      <c r="ND351" s="3"/>
      <c r="NE351" s="3"/>
      <c r="NF351" s="3"/>
      <c r="NG351" s="3"/>
      <c r="NH351" s="3"/>
      <c r="NI351" s="3"/>
      <c r="NJ351" s="3"/>
      <c r="NK351" s="3"/>
      <c r="NL351" s="3"/>
      <c r="NM351" s="3"/>
      <c r="NN351" s="3"/>
      <c r="NO351" s="3"/>
      <c r="NP351" s="3"/>
      <c r="NQ351" s="3"/>
      <c r="NR351" s="3"/>
      <c r="NS351" s="3"/>
      <c r="NT351" s="3"/>
      <c r="NU351" s="3"/>
      <c r="NV351" s="3"/>
      <c r="NW351" s="3"/>
      <c r="NX351" s="3"/>
      <c r="NY351" s="3"/>
      <c r="NZ351" s="3"/>
      <c r="OA351" s="3"/>
      <c r="OB351" s="3"/>
      <c r="OC351" s="3"/>
      <c r="OD351" s="3"/>
      <c r="OE351" s="3"/>
      <c r="OF351" s="3"/>
      <c r="OG351" s="3"/>
      <c r="OH351" s="3"/>
      <c r="OI351" s="3"/>
      <c r="OJ351" s="3"/>
      <c r="OK351" s="3"/>
      <c r="OL351" s="3"/>
      <c r="OM351" s="3"/>
      <c r="ON351" s="3"/>
      <c r="OO351" s="3"/>
      <c r="OP351" s="3"/>
      <c r="OQ351" s="3"/>
      <c r="OR351" s="3"/>
      <c r="OS351" s="3"/>
      <c r="OT351" s="3"/>
      <c r="OU351" s="3"/>
      <c r="OV351" s="3"/>
      <c r="OW351" s="3"/>
      <c r="OX351" s="3"/>
      <c r="OY351" s="3"/>
      <c r="OZ351" s="3"/>
      <c r="PA351" s="3"/>
      <c r="PB351" s="3"/>
      <c r="PC351" s="3"/>
      <c r="PD351" s="3"/>
      <c r="PE351" s="3"/>
      <c r="PF351" s="3"/>
      <c r="PG351" s="3"/>
      <c r="PH351" s="3"/>
      <c r="PI351" s="3"/>
      <c r="PJ351" s="3"/>
      <c r="PK351" s="3"/>
      <c r="PL351" s="3"/>
      <c r="PM351" s="3"/>
      <c r="PN351" s="3"/>
      <c r="PO351" s="3"/>
      <c r="PP351" s="3"/>
      <c r="PQ351" s="3"/>
      <c r="PR351" s="3"/>
      <c r="PS351" s="3"/>
      <c r="PT351" s="3"/>
      <c r="PU351" s="3"/>
      <c r="PV351" s="3"/>
      <c r="PW351" s="3"/>
      <c r="PX351" s="3"/>
      <c r="PY351" s="3"/>
      <c r="PZ351" s="3"/>
      <c r="QA351" s="3"/>
      <c r="QB351" s="3"/>
      <c r="QC351" s="3"/>
      <c r="QD351" s="3"/>
      <c r="QE351" s="3"/>
      <c r="QF351" s="3"/>
      <c r="QG351" s="3"/>
      <c r="QH351" s="3"/>
      <c r="QI351" s="3"/>
      <c r="QJ351" s="3"/>
      <c r="QK351" s="3"/>
      <c r="QL351" s="3"/>
      <c r="QM351" s="3"/>
      <c r="QN351" s="3"/>
      <c r="QO351" s="3"/>
      <c r="QP351" s="3"/>
      <c r="QQ351" s="3"/>
      <c r="QR351" s="3"/>
      <c r="QS351" s="3"/>
      <c r="QT351" s="3"/>
      <c r="QU351" s="3"/>
      <c r="QV351" s="3"/>
      <c r="QW351" s="3"/>
      <c r="QX351" s="3"/>
      <c r="QY351" s="3"/>
      <c r="QZ351" s="3"/>
      <c r="RA351" s="3"/>
      <c r="RB351" s="3"/>
      <c r="RC351" s="3"/>
      <c r="RD351" s="3"/>
      <c r="RE351" s="3"/>
      <c r="RF351" s="3"/>
      <c r="RG351" s="3"/>
      <c r="RH351" s="3"/>
      <c r="RI351" s="3"/>
      <c r="RJ351" s="3"/>
      <c r="RK351" s="3"/>
      <c r="RL351" s="3"/>
      <c r="RM351" s="3"/>
      <c r="RN351" s="3"/>
      <c r="RO351" s="3"/>
      <c r="RP351" s="3"/>
      <c r="RQ351" s="3"/>
      <c r="RR351" s="3"/>
      <c r="RS351" s="3"/>
      <c r="RT351" s="3"/>
      <c r="RU351" s="3"/>
      <c r="RV351" s="3"/>
      <c r="RW351" s="3"/>
      <c r="RX351" s="3"/>
      <c r="RY351" s="3"/>
      <c r="RZ351" s="3"/>
      <c r="SA351" s="3"/>
      <c r="SB351" s="3"/>
      <c r="SC351" s="3"/>
      <c r="SD351" s="3"/>
      <c r="SE351" s="3"/>
      <c r="SF351" s="3"/>
      <c r="SG351" s="3"/>
      <c r="SH351" s="3"/>
      <c r="SI351" s="3"/>
      <c r="SJ351" s="3"/>
      <c r="SK351" s="3"/>
      <c r="SL351" s="3"/>
      <c r="SM351" s="3"/>
      <c r="SN351" s="3"/>
      <c r="SO351" s="3"/>
      <c r="SP351" s="3"/>
      <c r="SQ351" s="3"/>
      <c r="SR351" s="3"/>
      <c r="SS351" s="3"/>
      <c r="ST351" s="3"/>
      <c r="SU351" s="3"/>
      <c r="SV351" s="3"/>
      <c r="SW351" s="3"/>
      <c r="SX351" s="3"/>
      <c r="SY351" s="3"/>
      <c r="SZ351" s="3"/>
      <c r="TA351" s="3"/>
      <c r="TB351" s="3"/>
      <c r="TC351" s="3"/>
      <c r="TD351" s="3"/>
      <c r="TE351" s="3"/>
      <c r="TF351" s="3"/>
      <c r="TG351" s="3"/>
      <c r="TH351" s="3"/>
      <c r="TI351" s="3"/>
      <c r="TJ351" s="3"/>
      <c r="TK351" s="3"/>
      <c r="TL351" s="3"/>
      <c r="TM351" s="3"/>
      <c r="TN351" s="3"/>
      <c r="TO351" s="3"/>
      <c r="TP351" s="3"/>
      <c r="TQ351" s="3"/>
      <c r="TR351" s="3"/>
      <c r="TS351" s="3"/>
      <c r="TT351" s="3"/>
      <c r="TU351" s="3"/>
      <c r="TV351" s="3"/>
      <c r="TW351" s="3"/>
      <c r="TX351" s="3"/>
      <c r="TY351" s="3"/>
      <c r="TZ351" s="3"/>
      <c r="UA351" s="3"/>
      <c r="UB351" s="3"/>
      <c r="UC351" s="3"/>
      <c r="UD351" s="3"/>
      <c r="UE351" s="3"/>
      <c r="UF351" s="3"/>
      <c r="UG351" s="3"/>
      <c r="UH351" s="3"/>
      <c r="UI351" s="3"/>
      <c r="UJ351" s="3"/>
      <c r="UK351" s="3"/>
      <c r="UL351" s="3"/>
      <c r="UM351" s="3"/>
      <c r="UN351" s="3"/>
      <c r="UO351" s="3"/>
      <c r="UP351" s="3"/>
      <c r="UQ351" s="3"/>
      <c r="UR351" s="3"/>
      <c r="US351" s="3"/>
      <c r="UT351" s="3"/>
      <c r="UU351" s="3"/>
      <c r="UV351" s="3"/>
      <c r="UW351" s="3"/>
      <c r="UX351" s="3"/>
      <c r="UY351" s="3"/>
      <c r="UZ351" s="3"/>
      <c r="VA351" s="3"/>
      <c r="VB351" s="3"/>
      <c r="VC351" s="3"/>
      <c r="VD351" s="3"/>
      <c r="VE351" s="3"/>
      <c r="VF351" s="3"/>
      <c r="VG351" s="3"/>
      <c r="VH351" s="3"/>
      <c r="VI351" s="3"/>
      <c r="VJ351" s="3"/>
      <c r="VK351" s="3"/>
      <c r="VL351" s="3"/>
      <c r="VM351" s="3"/>
      <c r="VN351" s="3"/>
      <c r="VO351" s="3"/>
      <c r="VP351" s="3"/>
      <c r="VQ351" s="3"/>
      <c r="VR351" s="3"/>
      <c r="VS351" s="3"/>
      <c r="VT351" s="3"/>
      <c r="VU351" s="3"/>
      <c r="VV351" s="3"/>
      <c r="VW351" s="3"/>
      <c r="VX351" s="3"/>
      <c r="VY351" s="3"/>
      <c r="VZ351" s="3"/>
      <c r="WA351" s="3"/>
      <c r="WB351" s="3"/>
      <c r="WC351" s="3"/>
      <c r="WD351" s="3"/>
      <c r="WE351" s="3"/>
      <c r="WF351" s="3"/>
      <c r="WG351" s="3"/>
      <c r="WH351" s="3"/>
      <c r="WI351" s="3"/>
      <c r="WJ351" s="3"/>
      <c r="WK351" s="3"/>
      <c r="WL351" s="3"/>
      <c r="WM351" s="3"/>
      <c r="WN351" s="3"/>
      <c r="WO351" s="3"/>
      <c r="WP351" s="3"/>
      <c r="WQ351" s="3"/>
      <c r="WR351" s="3"/>
      <c r="WS351" s="3"/>
      <c r="WT351" s="3"/>
      <c r="WU351" s="3"/>
      <c r="WV351" s="3"/>
      <c r="WW351" s="3"/>
      <c r="WX351" s="3"/>
      <c r="WY351" s="3"/>
      <c r="WZ351" s="3"/>
      <c r="XA351" s="3"/>
      <c r="XB351" s="3"/>
      <c r="XC351" s="3"/>
      <c r="XD351" s="3"/>
      <c r="XE351" s="3"/>
      <c r="XF351" s="3"/>
      <c r="XG351" s="3"/>
      <c r="XH351" s="3"/>
      <c r="XI351" s="3"/>
      <c r="XJ351" s="3"/>
      <c r="XK351" s="3"/>
      <c r="XL351" s="3"/>
      <c r="XM351" s="3"/>
      <c r="XN351" s="3"/>
      <c r="XO351" s="3"/>
      <c r="XP351" s="3"/>
      <c r="XQ351" s="3"/>
      <c r="XR351" s="3"/>
      <c r="XS351" s="3"/>
      <c r="XT351" s="3"/>
      <c r="XU351" s="3"/>
      <c r="XV351" s="3"/>
      <c r="XW351" s="3"/>
      <c r="XX351" s="3"/>
      <c r="XY351" s="3"/>
      <c r="XZ351" s="3"/>
      <c r="YA351" s="3"/>
      <c r="YB351" s="3"/>
      <c r="YC351" s="3"/>
      <c r="YD351" s="3"/>
      <c r="YE351" s="3"/>
      <c r="YF351" s="3"/>
      <c r="YG351" s="3"/>
      <c r="YH351" s="3"/>
      <c r="YI351" s="3"/>
      <c r="YJ351" s="3"/>
      <c r="YK351" s="3"/>
      <c r="YL351" s="3"/>
      <c r="YM351" s="3"/>
      <c r="YN351" s="3"/>
      <c r="YO351" s="3"/>
      <c r="YP351" s="3"/>
      <c r="YQ351" s="3"/>
      <c r="YR351" s="3"/>
      <c r="YS351" s="3"/>
      <c r="YT351" s="3"/>
      <c r="YU351" s="3"/>
      <c r="YV351" s="3"/>
      <c r="YW351" s="3"/>
      <c r="YX351" s="3"/>
      <c r="YY351" s="3"/>
      <c r="YZ351" s="3"/>
      <c r="ZA351" s="3"/>
      <c r="ZB351" s="3"/>
      <c r="ZC351" s="3"/>
      <c r="ZD351" s="3"/>
      <c r="ZE351" s="3"/>
      <c r="ZF351" s="3"/>
      <c r="ZG351" s="3"/>
      <c r="ZH351" s="3"/>
      <c r="ZI351" s="3"/>
      <c r="ZJ351" s="3"/>
      <c r="ZK351" s="3"/>
      <c r="ZL351" s="3"/>
      <c r="ZM351" s="3"/>
      <c r="ZN351" s="3"/>
      <c r="ZO351" s="3"/>
      <c r="ZP351" s="3"/>
      <c r="ZQ351" s="3"/>
      <c r="ZR351" s="3"/>
      <c r="ZS351" s="3"/>
      <c r="ZT351" s="3"/>
      <c r="ZU351" s="3"/>
      <c r="ZV351" s="3"/>
      <c r="ZW351" s="3"/>
      <c r="ZX351" s="3"/>
      <c r="ZY351" s="3"/>
      <c r="ZZ351" s="3"/>
      <c r="AAA351" s="3"/>
      <c r="AAB351" s="3"/>
      <c r="AAC351" s="3"/>
      <c r="AAD351" s="3"/>
      <c r="AAE351" s="3"/>
      <c r="AAF351" s="3"/>
      <c r="AAG351" s="3"/>
      <c r="AAH351" s="3"/>
      <c r="AAI351" s="3"/>
      <c r="AAJ351" s="3"/>
      <c r="AAK351" s="3"/>
      <c r="AAL351" s="3"/>
      <c r="AAM351" s="3"/>
      <c r="AAN351" s="3"/>
      <c r="AAO351" s="3"/>
      <c r="AAP351" s="3"/>
      <c r="AAQ351" s="3"/>
      <c r="AAR351" s="3"/>
      <c r="AAS351" s="3"/>
      <c r="AAT351" s="3"/>
      <c r="AAU351" s="3"/>
      <c r="AAV351" s="3"/>
      <c r="AAW351" s="3"/>
      <c r="AAX351" s="3"/>
      <c r="AAY351" s="3"/>
      <c r="AAZ351" s="3"/>
      <c r="ABA351" s="3"/>
      <c r="ABB351" s="3"/>
      <c r="ABC351" s="3"/>
      <c r="ABD351" s="3"/>
      <c r="ABE351" s="3"/>
      <c r="ABF351" s="3"/>
      <c r="ABG351" s="3"/>
      <c r="ABH351" s="3"/>
      <c r="ABI351" s="3"/>
      <c r="ABJ351" s="3"/>
      <c r="ABK351" s="3"/>
      <c r="ABL351" s="3"/>
      <c r="ABM351" s="3"/>
      <c r="ABN351" s="3"/>
      <c r="ABO351" s="3"/>
      <c r="ABP351" s="3"/>
      <c r="ABQ351" s="3"/>
      <c r="ABR351" s="3"/>
      <c r="ABS351" s="3"/>
      <c r="ABT351" s="3"/>
      <c r="ABU351" s="3"/>
      <c r="ABV351" s="3"/>
      <c r="ABW351" s="3"/>
      <c r="ABX351" s="3"/>
      <c r="ABY351" s="3"/>
      <c r="ABZ351" s="3"/>
      <c r="ACA351" s="3"/>
      <c r="ACB351" s="3"/>
      <c r="ACC351" s="3"/>
      <c r="ACD351" s="3"/>
      <c r="ACE351" s="3"/>
      <c r="ACF351" s="3"/>
      <c r="ACG351" s="3"/>
      <c r="ACH351" s="3"/>
      <c r="ACI351" s="3"/>
      <c r="ACJ351" s="3"/>
      <c r="ACK351" s="3"/>
      <c r="ACL351" s="3"/>
      <c r="ACM351" s="3"/>
      <c r="ACN351" s="3"/>
      <c r="ACO351" s="3"/>
      <c r="ACP351" s="3"/>
      <c r="ACQ351" s="3"/>
      <c r="ACR351" s="3"/>
      <c r="ACS351" s="3"/>
      <c r="ACT351" s="3"/>
      <c r="ACU351" s="3"/>
      <c r="ACV351" s="3"/>
      <c r="ACW351" s="3"/>
      <c r="ACX351" s="3"/>
      <c r="ACY351" s="3"/>
      <c r="ACZ351" s="3"/>
      <c r="ADA351" s="3"/>
      <c r="ADB351" s="3"/>
      <c r="ADC351" s="3"/>
      <c r="ADD351" s="3"/>
      <c r="ADE351" s="3"/>
      <c r="ADF351" s="3"/>
      <c r="ADG351" s="3"/>
      <c r="ADH351" s="3"/>
      <c r="ADI351" s="3"/>
      <c r="ADJ351" s="3"/>
      <c r="ADK351" s="3"/>
      <c r="ADL351" s="3"/>
      <c r="ADM351" s="3"/>
      <c r="ADN351" s="3"/>
      <c r="ADO351" s="3"/>
      <c r="ADP351" s="3"/>
      <c r="ADQ351" s="3"/>
      <c r="ADR351" s="3"/>
      <c r="ADS351" s="3"/>
      <c r="ADT351" s="3"/>
      <c r="ADU351" s="3"/>
      <c r="ADV351" s="3"/>
      <c r="ADW351" s="3"/>
      <c r="ADX351" s="3"/>
      <c r="ADY351" s="3"/>
      <c r="ADZ351" s="3"/>
      <c r="AEA351" s="3"/>
      <c r="AEB351" s="3"/>
      <c r="AEC351" s="3"/>
      <c r="AED351" s="3"/>
      <c r="AEE351" s="3"/>
      <c r="AEF351" s="3"/>
      <c r="AEG351" s="3"/>
      <c r="AEH351" s="3"/>
      <c r="AEI351" s="3"/>
      <c r="AEJ351" s="3"/>
      <c r="AEK351" s="3"/>
      <c r="AEL351" s="3"/>
      <c r="AEM351" s="3"/>
      <c r="AEN351" s="3"/>
      <c r="AEO351" s="3"/>
      <c r="AEP351" s="3"/>
      <c r="AEQ351" s="3"/>
      <c r="AER351" s="3"/>
      <c r="AES351" s="3"/>
      <c r="AET351" s="3"/>
      <c r="AEU351" s="3"/>
      <c r="AEV351" s="3"/>
      <c r="AEW351" s="3"/>
      <c r="AEX351" s="3"/>
      <c r="AEY351" s="3"/>
      <c r="AEZ351" s="3"/>
      <c r="AFA351" s="3"/>
      <c r="AFB351" s="3"/>
      <c r="AFC351" s="3"/>
      <c r="AFD351" s="3"/>
      <c r="AFE351" s="3"/>
      <c r="AFF351" s="3"/>
      <c r="AFG351" s="3"/>
      <c r="AFH351" s="3"/>
      <c r="AFI351" s="3"/>
      <c r="AFJ351" s="3"/>
      <c r="AFK351" s="3"/>
      <c r="AFL351" s="3"/>
      <c r="AFM351" s="3"/>
      <c r="AFN351" s="3"/>
      <c r="AFO351" s="3"/>
      <c r="AFP351" s="3"/>
      <c r="AFQ351" s="3"/>
      <c r="AFR351" s="3"/>
      <c r="AFS351" s="3"/>
      <c r="AFT351" s="3"/>
      <c r="AFU351" s="3"/>
      <c r="AFV351" s="3"/>
      <c r="AFW351" s="3"/>
      <c r="AFX351" s="3"/>
      <c r="AFY351" s="3"/>
      <c r="AFZ351" s="3"/>
      <c r="AGA351" s="3"/>
      <c r="AGB351" s="3"/>
      <c r="AGC351" s="3"/>
      <c r="AGD351" s="3"/>
      <c r="AGE351" s="3"/>
      <c r="AGF351" s="3"/>
      <c r="AGG351" s="3"/>
      <c r="AGH351" s="3"/>
      <c r="AGI351" s="3"/>
      <c r="AGJ351" s="3"/>
      <c r="AGK351" s="3"/>
      <c r="AGL351" s="3"/>
      <c r="AGM351" s="3"/>
      <c r="AGN351" s="3"/>
      <c r="AGO351" s="3"/>
      <c r="AGP351" s="3"/>
      <c r="AGQ351" s="3"/>
      <c r="AGR351" s="3"/>
      <c r="AGS351" s="3"/>
      <c r="AGT351" s="3"/>
      <c r="AGU351" s="3"/>
      <c r="AGV351" s="3"/>
      <c r="AGW351" s="3"/>
      <c r="AGX351" s="3"/>
      <c r="AGY351" s="3"/>
      <c r="AGZ351" s="3"/>
      <c r="AHA351" s="3"/>
      <c r="AHB351" s="3"/>
      <c r="AHC351" s="3"/>
      <c r="AHD351" s="3"/>
      <c r="AHE351" s="3"/>
      <c r="AHF351" s="3"/>
      <c r="AHG351" s="3"/>
      <c r="AHH351" s="3"/>
      <c r="AHI351" s="3"/>
      <c r="AHJ351" s="3"/>
      <c r="AHK351" s="3"/>
      <c r="AHL351" s="3"/>
      <c r="AHM351" s="3"/>
      <c r="AHN351" s="3"/>
      <c r="AHO351" s="3"/>
      <c r="AHP351" s="3"/>
      <c r="AHQ351" s="3"/>
      <c r="AHR351" s="3"/>
      <c r="AHS351" s="3"/>
      <c r="AHT351" s="3"/>
      <c r="AHU351" s="3"/>
      <c r="AHV351" s="3"/>
      <c r="AHW351" s="3"/>
      <c r="AHX351" s="3"/>
      <c r="AHY351" s="3"/>
      <c r="AHZ351" s="3"/>
      <c r="AIA351" s="3"/>
      <c r="AIB351" s="3"/>
      <c r="AIC351" s="3"/>
      <c r="AID351" s="3"/>
      <c r="AIE351" s="3"/>
      <c r="AIF351" s="3"/>
      <c r="AIG351" s="3"/>
      <c r="AIH351" s="3"/>
      <c r="AII351" s="3"/>
      <c r="AIJ351" s="3"/>
      <c r="AIK351" s="3"/>
      <c r="AIL351" s="3"/>
      <c r="AIM351" s="3"/>
      <c r="AIN351" s="3"/>
      <c r="AIO351" s="3"/>
      <c r="AIP351" s="3"/>
      <c r="AIQ351" s="3"/>
      <c r="AIR351" s="3"/>
      <c r="AIS351" s="3"/>
      <c r="AIT351" s="3"/>
      <c r="AIU351" s="3"/>
      <c r="AIV351" s="3"/>
      <c r="AIW351" s="3"/>
      <c r="AIX351" s="3"/>
      <c r="AIY351" s="3"/>
      <c r="AIZ351" s="3"/>
      <c r="AJA351" s="3"/>
      <c r="AJB351" s="3"/>
      <c r="AJC351" s="3"/>
      <c r="AJD351" s="3"/>
      <c r="AJE351" s="3"/>
      <c r="AJF351" s="3"/>
      <c r="AJG351" s="3"/>
      <c r="AJH351" s="3"/>
      <c r="AJI351" s="3"/>
      <c r="AJJ351" s="3"/>
      <c r="AJK351" s="3"/>
      <c r="AJL351" s="3"/>
      <c r="AJM351" s="3"/>
      <c r="AJN351" s="3"/>
      <c r="AJO351" s="3"/>
      <c r="AJP351" s="3"/>
      <c r="AJQ351" s="3"/>
      <c r="AJR351" s="3"/>
      <c r="AJS351" s="3"/>
      <c r="AJT351" s="3"/>
      <c r="AJU351" s="3"/>
      <c r="AJV351" s="3"/>
      <c r="AJW351" s="3"/>
      <c r="AJX351" s="3"/>
      <c r="AJY351" s="3"/>
      <c r="AJZ351" s="3"/>
      <c r="AKA351" s="3"/>
      <c r="AKB351" s="3"/>
      <c r="AKC351" s="3"/>
      <c r="AKD351" s="3"/>
      <c r="AKE351" s="3"/>
      <c r="AKF351" s="3"/>
      <c r="AKG351" s="3"/>
      <c r="AKH351" s="3"/>
      <c r="AKI351" s="3"/>
      <c r="AKJ351" s="3"/>
      <c r="AKK351" s="3"/>
      <c r="AKL351" s="3"/>
      <c r="AKM351" s="3"/>
      <c r="AKN351" s="3"/>
      <c r="AKO351" s="3"/>
      <c r="AKP351" s="3"/>
      <c r="AKQ351" s="3"/>
      <c r="AKR351" s="3"/>
      <c r="AKS351" s="3"/>
      <c r="AKT351" s="3"/>
      <c r="AKU351" s="3"/>
      <c r="AKV351" s="3"/>
      <c r="AKW351" s="3"/>
      <c r="AKX351" s="3"/>
      <c r="AKY351" s="3"/>
      <c r="AKZ351" s="3"/>
      <c r="ALA351" s="3"/>
      <c r="ALB351" s="3"/>
      <c r="ALC351" s="3"/>
      <c r="ALD351" s="3"/>
      <c r="ALE351" s="3"/>
      <c r="ALF351" s="3"/>
      <c r="ALG351" s="3"/>
      <c r="ALH351" s="3"/>
      <c r="ALI351" s="3"/>
      <c r="ALJ351" s="3"/>
      <c r="ALK351" s="3"/>
      <c r="ALL351" s="3"/>
      <c r="ALM351" s="3"/>
      <c r="ALN351" s="3"/>
      <c r="ALO351" s="3"/>
      <c r="ALP351" s="3"/>
      <c r="ALQ351" s="3"/>
      <c r="ALR351" s="3"/>
      <c r="ALS351" s="3"/>
      <c r="ALT351" s="3"/>
      <c r="ALU351" s="3"/>
      <c r="ALV351" s="3"/>
      <c r="ALW351" s="3"/>
      <c r="ALX351" s="3"/>
      <c r="ALY351" s="3"/>
      <c r="ALZ351" s="3"/>
      <c r="AMA351" s="3"/>
      <c r="AMB351" s="3"/>
      <c r="AMC351" s="3"/>
      <c r="AMD351" s="3"/>
      <c r="AME351" s="3"/>
      <c r="AMF351" s="3"/>
      <c r="AMG351" s="3"/>
      <c r="AMH351" s="3"/>
      <c r="AMI351" s="3"/>
      <c r="AMJ351" s="3"/>
    </row>
    <row r="352" spans="1:1024" customFormat="1" ht="16.149999999999999" customHeight="1" x14ac:dyDescent="0.25">
      <c r="A352" s="92"/>
      <c r="B352" s="211" t="s">
        <v>130</v>
      </c>
      <c r="C352" s="71"/>
      <c r="D352" s="71"/>
      <c r="E352" s="71" t="s">
        <v>272</v>
      </c>
      <c r="F352" s="71"/>
      <c r="G352" s="264">
        <v>88.8</v>
      </c>
      <c r="H352" s="264">
        <v>423.1</v>
      </c>
      <c r="I352" s="264"/>
      <c r="J352" s="264"/>
      <c r="K352" s="264"/>
      <c r="L352" s="136">
        <v>0</v>
      </c>
      <c r="M352" s="136">
        <v>0</v>
      </c>
      <c r="N352" s="71"/>
      <c r="O352" s="71"/>
      <c r="P352" s="18"/>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c r="FE352" s="3"/>
      <c r="FF352" s="3"/>
      <c r="FG352" s="3"/>
      <c r="FH352" s="3"/>
      <c r="FI352" s="3"/>
      <c r="FJ352" s="3"/>
      <c r="FK352" s="3"/>
      <c r="FL352" s="3"/>
      <c r="FM352" s="3"/>
      <c r="FN352" s="3"/>
      <c r="FO352" s="3"/>
      <c r="FP352" s="3"/>
      <c r="FQ352" s="3"/>
      <c r="FR352" s="3"/>
      <c r="FS352" s="3"/>
      <c r="FT352" s="3"/>
      <c r="FU352" s="3"/>
      <c r="FV352" s="3"/>
      <c r="FW352" s="3"/>
      <c r="FX352" s="3"/>
      <c r="FY352" s="3"/>
      <c r="FZ352" s="3"/>
      <c r="GA352" s="3"/>
      <c r="GB352" s="3"/>
      <c r="GC352" s="3"/>
      <c r="GD352" s="3"/>
      <c r="GE352" s="3"/>
      <c r="GF352" s="3"/>
      <c r="GG352" s="3"/>
      <c r="GH352" s="3"/>
      <c r="GI352" s="3"/>
      <c r="GJ352" s="3"/>
      <c r="GK352" s="3"/>
      <c r="GL352" s="3"/>
      <c r="GM352" s="3"/>
      <c r="GN352" s="3"/>
      <c r="GO352" s="3"/>
      <c r="GP352" s="3"/>
      <c r="GQ352" s="3"/>
      <c r="GR352" s="3"/>
      <c r="GS352" s="3"/>
      <c r="GT352" s="3"/>
      <c r="GU352" s="3"/>
      <c r="GV352" s="3"/>
      <c r="GW352" s="3"/>
      <c r="GX352" s="3"/>
      <c r="GY352" s="3"/>
      <c r="GZ352" s="3"/>
      <c r="HA352" s="3"/>
      <c r="HB352" s="3"/>
      <c r="HC352" s="3"/>
      <c r="HD352" s="3"/>
      <c r="HE352" s="3"/>
      <c r="HF352" s="3"/>
      <c r="HG352" s="3"/>
      <c r="HH352" s="3"/>
      <c r="HI352" s="3"/>
      <c r="HJ352" s="3"/>
      <c r="HK352" s="3"/>
      <c r="HL352" s="3"/>
      <c r="HM352" s="3"/>
      <c r="HN352" s="3"/>
      <c r="HO352" s="3"/>
      <c r="HP352" s="3"/>
      <c r="HQ352" s="3"/>
      <c r="HR352" s="3"/>
      <c r="HS352" s="3"/>
      <c r="HT352" s="3"/>
      <c r="HU352" s="3"/>
      <c r="HV352" s="3"/>
      <c r="HW352" s="3"/>
      <c r="HX352" s="3"/>
      <c r="HY352" s="3"/>
      <c r="HZ352" s="3"/>
      <c r="IA352" s="3"/>
      <c r="IB352" s="3"/>
      <c r="IC352" s="3"/>
      <c r="ID352" s="3"/>
      <c r="IE352" s="3"/>
      <c r="IF352" s="3"/>
      <c r="IG352" s="3"/>
      <c r="IH352" s="3"/>
      <c r="II352" s="3"/>
      <c r="IJ352" s="3"/>
      <c r="IK352" s="3"/>
      <c r="IL352" s="3"/>
      <c r="IM352" s="3"/>
      <c r="IN352" s="3"/>
      <c r="IO352" s="3"/>
      <c r="IP352" s="3"/>
      <c r="IQ352" s="3"/>
      <c r="IR352" s="3"/>
      <c r="IS352" s="3"/>
      <c r="IT352" s="3"/>
      <c r="IU352" s="3"/>
      <c r="IV352" s="3"/>
      <c r="IW352" s="3"/>
      <c r="IX352" s="3"/>
      <c r="IY352" s="3"/>
      <c r="IZ352" s="3"/>
      <c r="JA352" s="3"/>
      <c r="JB352" s="3"/>
      <c r="JC352" s="3"/>
      <c r="JD352" s="3"/>
      <c r="JE352" s="3"/>
      <c r="JF352" s="3"/>
      <c r="JG352" s="3"/>
      <c r="JH352" s="3"/>
      <c r="JI352" s="3"/>
      <c r="JJ352" s="3"/>
      <c r="JK352" s="3"/>
      <c r="JL352" s="3"/>
      <c r="JM352" s="3"/>
      <c r="JN352" s="3"/>
      <c r="JO352" s="3"/>
      <c r="JP352" s="3"/>
      <c r="JQ352" s="3"/>
      <c r="JR352" s="3"/>
      <c r="JS352" s="3"/>
      <c r="JT352" s="3"/>
      <c r="JU352" s="3"/>
      <c r="JV352" s="3"/>
      <c r="JW352" s="3"/>
      <c r="JX352" s="3"/>
      <c r="JY352" s="3"/>
      <c r="JZ352" s="3"/>
      <c r="KA352" s="3"/>
      <c r="KB352" s="3"/>
      <c r="KC352" s="3"/>
      <c r="KD352" s="3"/>
      <c r="KE352" s="3"/>
      <c r="KF352" s="3"/>
      <c r="KG352" s="3"/>
      <c r="KH352" s="3"/>
      <c r="KI352" s="3"/>
      <c r="KJ352" s="3"/>
      <c r="KK352" s="3"/>
      <c r="KL352" s="3"/>
      <c r="KM352" s="3"/>
      <c r="KN352" s="3"/>
      <c r="KO352" s="3"/>
      <c r="KP352" s="3"/>
      <c r="KQ352" s="3"/>
      <c r="KR352" s="3"/>
      <c r="KS352" s="3"/>
      <c r="KT352" s="3"/>
      <c r="KU352" s="3"/>
      <c r="KV352" s="3"/>
      <c r="KW352" s="3"/>
      <c r="KX352" s="3"/>
      <c r="KY352" s="3"/>
      <c r="KZ352" s="3"/>
      <c r="LA352" s="3"/>
      <c r="LB352" s="3"/>
      <c r="LC352" s="3"/>
      <c r="LD352" s="3"/>
      <c r="LE352" s="3"/>
      <c r="LF352" s="3"/>
      <c r="LG352" s="3"/>
      <c r="LH352" s="3"/>
      <c r="LI352" s="3"/>
      <c r="LJ352" s="3"/>
      <c r="LK352" s="3"/>
      <c r="LL352" s="3"/>
      <c r="LM352" s="3"/>
      <c r="LN352" s="3"/>
      <c r="LO352" s="3"/>
      <c r="LP352" s="3"/>
      <c r="LQ352" s="3"/>
      <c r="LR352" s="3"/>
      <c r="LS352" s="3"/>
      <c r="LT352" s="3"/>
      <c r="LU352" s="3"/>
      <c r="LV352" s="3"/>
      <c r="LW352" s="3"/>
      <c r="LX352" s="3"/>
      <c r="LY352" s="3"/>
      <c r="LZ352" s="3"/>
      <c r="MA352" s="3"/>
      <c r="MB352" s="3"/>
      <c r="MC352" s="3"/>
      <c r="MD352" s="3"/>
      <c r="ME352" s="3"/>
      <c r="MF352" s="3"/>
      <c r="MG352" s="3"/>
      <c r="MH352" s="3"/>
      <c r="MI352" s="3"/>
      <c r="MJ352" s="3"/>
      <c r="MK352" s="3"/>
      <c r="ML352" s="3"/>
      <c r="MM352" s="3"/>
      <c r="MN352" s="3"/>
      <c r="MO352" s="3"/>
      <c r="MP352" s="3"/>
      <c r="MQ352" s="3"/>
      <c r="MR352" s="3"/>
      <c r="MS352" s="3"/>
      <c r="MT352" s="3"/>
      <c r="MU352" s="3"/>
      <c r="MV352" s="3"/>
      <c r="MW352" s="3"/>
      <c r="MX352" s="3"/>
      <c r="MY352" s="3"/>
      <c r="MZ352" s="3"/>
      <c r="NA352" s="3"/>
      <c r="NB352" s="3"/>
      <c r="NC352" s="3"/>
      <c r="ND352" s="3"/>
      <c r="NE352" s="3"/>
      <c r="NF352" s="3"/>
      <c r="NG352" s="3"/>
      <c r="NH352" s="3"/>
      <c r="NI352" s="3"/>
      <c r="NJ352" s="3"/>
      <c r="NK352" s="3"/>
      <c r="NL352" s="3"/>
      <c r="NM352" s="3"/>
      <c r="NN352" s="3"/>
      <c r="NO352" s="3"/>
      <c r="NP352" s="3"/>
      <c r="NQ352" s="3"/>
      <c r="NR352" s="3"/>
      <c r="NS352" s="3"/>
      <c r="NT352" s="3"/>
      <c r="NU352" s="3"/>
      <c r="NV352" s="3"/>
      <c r="NW352" s="3"/>
      <c r="NX352" s="3"/>
      <c r="NY352" s="3"/>
      <c r="NZ352" s="3"/>
      <c r="OA352" s="3"/>
      <c r="OB352" s="3"/>
      <c r="OC352" s="3"/>
      <c r="OD352" s="3"/>
      <c r="OE352" s="3"/>
      <c r="OF352" s="3"/>
      <c r="OG352" s="3"/>
      <c r="OH352" s="3"/>
      <c r="OI352" s="3"/>
      <c r="OJ352" s="3"/>
      <c r="OK352" s="3"/>
      <c r="OL352" s="3"/>
      <c r="OM352" s="3"/>
      <c r="ON352" s="3"/>
      <c r="OO352" s="3"/>
      <c r="OP352" s="3"/>
      <c r="OQ352" s="3"/>
      <c r="OR352" s="3"/>
      <c r="OS352" s="3"/>
      <c r="OT352" s="3"/>
      <c r="OU352" s="3"/>
      <c r="OV352" s="3"/>
      <c r="OW352" s="3"/>
      <c r="OX352" s="3"/>
      <c r="OY352" s="3"/>
      <c r="OZ352" s="3"/>
      <c r="PA352" s="3"/>
      <c r="PB352" s="3"/>
      <c r="PC352" s="3"/>
      <c r="PD352" s="3"/>
      <c r="PE352" s="3"/>
      <c r="PF352" s="3"/>
      <c r="PG352" s="3"/>
      <c r="PH352" s="3"/>
      <c r="PI352" s="3"/>
      <c r="PJ352" s="3"/>
      <c r="PK352" s="3"/>
      <c r="PL352" s="3"/>
      <c r="PM352" s="3"/>
      <c r="PN352" s="3"/>
      <c r="PO352" s="3"/>
      <c r="PP352" s="3"/>
      <c r="PQ352" s="3"/>
      <c r="PR352" s="3"/>
      <c r="PS352" s="3"/>
      <c r="PT352" s="3"/>
      <c r="PU352" s="3"/>
      <c r="PV352" s="3"/>
      <c r="PW352" s="3"/>
      <c r="PX352" s="3"/>
      <c r="PY352" s="3"/>
      <c r="PZ352" s="3"/>
      <c r="QA352" s="3"/>
      <c r="QB352" s="3"/>
      <c r="QC352" s="3"/>
      <c r="QD352" s="3"/>
      <c r="QE352" s="3"/>
      <c r="QF352" s="3"/>
      <c r="QG352" s="3"/>
      <c r="QH352" s="3"/>
      <c r="QI352" s="3"/>
      <c r="QJ352" s="3"/>
      <c r="QK352" s="3"/>
      <c r="QL352" s="3"/>
      <c r="QM352" s="3"/>
      <c r="QN352" s="3"/>
      <c r="QO352" s="3"/>
      <c r="QP352" s="3"/>
      <c r="QQ352" s="3"/>
      <c r="QR352" s="3"/>
      <c r="QS352" s="3"/>
      <c r="QT352" s="3"/>
      <c r="QU352" s="3"/>
      <c r="QV352" s="3"/>
      <c r="QW352" s="3"/>
      <c r="QX352" s="3"/>
      <c r="QY352" s="3"/>
      <c r="QZ352" s="3"/>
      <c r="RA352" s="3"/>
      <c r="RB352" s="3"/>
      <c r="RC352" s="3"/>
      <c r="RD352" s="3"/>
      <c r="RE352" s="3"/>
      <c r="RF352" s="3"/>
      <c r="RG352" s="3"/>
      <c r="RH352" s="3"/>
      <c r="RI352" s="3"/>
      <c r="RJ352" s="3"/>
      <c r="RK352" s="3"/>
      <c r="RL352" s="3"/>
      <c r="RM352" s="3"/>
      <c r="RN352" s="3"/>
      <c r="RO352" s="3"/>
      <c r="RP352" s="3"/>
      <c r="RQ352" s="3"/>
      <c r="RR352" s="3"/>
      <c r="RS352" s="3"/>
      <c r="RT352" s="3"/>
      <c r="RU352" s="3"/>
      <c r="RV352" s="3"/>
      <c r="RW352" s="3"/>
      <c r="RX352" s="3"/>
      <c r="RY352" s="3"/>
      <c r="RZ352" s="3"/>
      <c r="SA352" s="3"/>
      <c r="SB352" s="3"/>
      <c r="SC352" s="3"/>
      <c r="SD352" s="3"/>
      <c r="SE352" s="3"/>
      <c r="SF352" s="3"/>
      <c r="SG352" s="3"/>
      <c r="SH352" s="3"/>
      <c r="SI352" s="3"/>
      <c r="SJ352" s="3"/>
      <c r="SK352" s="3"/>
      <c r="SL352" s="3"/>
      <c r="SM352" s="3"/>
      <c r="SN352" s="3"/>
      <c r="SO352" s="3"/>
      <c r="SP352" s="3"/>
      <c r="SQ352" s="3"/>
      <c r="SR352" s="3"/>
      <c r="SS352" s="3"/>
      <c r="ST352" s="3"/>
      <c r="SU352" s="3"/>
      <c r="SV352" s="3"/>
      <c r="SW352" s="3"/>
      <c r="SX352" s="3"/>
      <c r="SY352" s="3"/>
      <c r="SZ352" s="3"/>
      <c r="TA352" s="3"/>
      <c r="TB352" s="3"/>
      <c r="TC352" s="3"/>
      <c r="TD352" s="3"/>
      <c r="TE352" s="3"/>
      <c r="TF352" s="3"/>
      <c r="TG352" s="3"/>
      <c r="TH352" s="3"/>
      <c r="TI352" s="3"/>
      <c r="TJ352" s="3"/>
      <c r="TK352" s="3"/>
      <c r="TL352" s="3"/>
      <c r="TM352" s="3"/>
      <c r="TN352" s="3"/>
      <c r="TO352" s="3"/>
      <c r="TP352" s="3"/>
      <c r="TQ352" s="3"/>
      <c r="TR352" s="3"/>
      <c r="TS352" s="3"/>
      <c r="TT352" s="3"/>
      <c r="TU352" s="3"/>
      <c r="TV352" s="3"/>
      <c r="TW352" s="3"/>
      <c r="TX352" s="3"/>
      <c r="TY352" s="3"/>
      <c r="TZ352" s="3"/>
      <c r="UA352" s="3"/>
      <c r="UB352" s="3"/>
      <c r="UC352" s="3"/>
      <c r="UD352" s="3"/>
      <c r="UE352" s="3"/>
      <c r="UF352" s="3"/>
      <c r="UG352" s="3"/>
      <c r="UH352" s="3"/>
      <c r="UI352" s="3"/>
      <c r="UJ352" s="3"/>
      <c r="UK352" s="3"/>
      <c r="UL352" s="3"/>
      <c r="UM352" s="3"/>
      <c r="UN352" s="3"/>
      <c r="UO352" s="3"/>
      <c r="UP352" s="3"/>
      <c r="UQ352" s="3"/>
      <c r="UR352" s="3"/>
      <c r="US352" s="3"/>
      <c r="UT352" s="3"/>
      <c r="UU352" s="3"/>
      <c r="UV352" s="3"/>
      <c r="UW352" s="3"/>
      <c r="UX352" s="3"/>
      <c r="UY352" s="3"/>
      <c r="UZ352" s="3"/>
      <c r="VA352" s="3"/>
      <c r="VB352" s="3"/>
      <c r="VC352" s="3"/>
      <c r="VD352" s="3"/>
      <c r="VE352" s="3"/>
      <c r="VF352" s="3"/>
      <c r="VG352" s="3"/>
      <c r="VH352" s="3"/>
      <c r="VI352" s="3"/>
      <c r="VJ352" s="3"/>
      <c r="VK352" s="3"/>
      <c r="VL352" s="3"/>
      <c r="VM352" s="3"/>
      <c r="VN352" s="3"/>
      <c r="VO352" s="3"/>
      <c r="VP352" s="3"/>
      <c r="VQ352" s="3"/>
      <c r="VR352" s="3"/>
      <c r="VS352" s="3"/>
      <c r="VT352" s="3"/>
      <c r="VU352" s="3"/>
      <c r="VV352" s="3"/>
      <c r="VW352" s="3"/>
      <c r="VX352" s="3"/>
      <c r="VY352" s="3"/>
      <c r="VZ352" s="3"/>
      <c r="WA352" s="3"/>
      <c r="WB352" s="3"/>
      <c r="WC352" s="3"/>
      <c r="WD352" s="3"/>
      <c r="WE352" s="3"/>
      <c r="WF352" s="3"/>
      <c r="WG352" s="3"/>
      <c r="WH352" s="3"/>
      <c r="WI352" s="3"/>
      <c r="WJ352" s="3"/>
      <c r="WK352" s="3"/>
      <c r="WL352" s="3"/>
      <c r="WM352" s="3"/>
      <c r="WN352" s="3"/>
      <c r="WO352" s="3"/>
      <c r="WP352" s="3"/>
      <c r="WQ352" s="3"/>
      <c r="WR352" s="3"/>
      <c r="WS352" s="3"/>
      <c r="WT352" s="3"/>
      <c r="WU352" s="3"/>
      <c r="WV352" s="3"/>
      <c r="WW352" s="3"/>
      <c r="WX352" s="3"/>
      <c r="WY352" s="3"/>
      <c r="WZ352" s="3"/>
      <c r="XA352" s="3"/>
      <c r="XB352" s="3"/>
      <c r="XC352" s="3"/>
      <c r="XD352" s="3"/>
      <c r="XE352" s="3"/>
      <c r="XF352" s="3"/>
      <c r="XG352" s="3"/>
      <c r="XH352" s="3"/>
      <c r="XI352" s="3"/>
      <c r="XJ352" s="3"/>
      <c r="XK352" s="3"/>
      <c r="XL352" s="3"/>
      <c r="XM352" s="3"/>
      <c r="XN352" s="3"/>
      <c r="XO352" s="3"/>
      <c r="XP352" s="3"/>
      <c r="XQ352" s="3"/>
      <c r="XR352" s="3"/>
      <c r="XS352" s="3"/>
      <c r="XT352" s="3"/>
      <c r="XU352" s="3"/>
      <c r="XV352" s="3"/>
      <c r="XW352" s="3"/>
      <c r="XX352" s="3"/>
      <c r="XY352" s="3"/>
      <c r="XZ352" s="3"/>
      <c r="YA352" s="3"/>
      <c r="YB352" s="3"/>
      <c r="YC352" s="3"/>
      <c r="YD352" s="3"/>
      <c r="YE352" s="3"/>
      <c r="YF352" s="3"/>
      <c r="YG352" s="3"/>
      <c r="YH352" s="3"/>
      <c r="YI352" s="3"/>
      <c r="YJ352" s="3"/>
      <c r="YK352" s="3"/>
      <c r="YL352" s="3"/>
      <c r="YM352" s="3"/>
      <c r="YN352" s="3"/>
      <c r="YO352" s="3"/>
      <c r="YP352" s="3"/>
      <c r="YQ352" s="3"/>
      <c r="YR352" s="3"/>
      <c r="YS352" s="3"/>
      <c r="YT352" s="3"/>
      <c r="YU352" s="3"/>
      <c r="YV352" s="3"/>
      <c r="YW352" s="3"/>
      <c r="YX352" s="3"/>
      <c r="YY352" s="3"/>
      <c r="YZ352" s="3"/>
      <c r="ZA352" s="3"/>
      <c r="ZB352" s="3"/>
      <c r="ZC352" s="3"/>
      <c r="ZD352" s="3"/>
      <c r="ZE352" s="3"/>
      <c r="ZF352" s="3"/>
      <c r="ZG352" s="3"/>
      <c r="ZH352" s="3"/>
      <c r="ZI352" s="3"/>
      <c r="ZJ352" s="3"/>
      <c r="ZK352" s="3"/>
      <c r="ZL352" s="3"/>
      <c r="ZM352" s="3"/>
      <c r="ZN352" s="3"/>
      <c r="ZO352" s="3"/>
      <c r="ZP352" s="3"/>
      <c r="ZQ352" s="3"/>
      <c r="ZR352" s="3"/>
      <c r="ZS352" s="3"/>
      <c r="ZT352" s="3"/>
      <c r="ZU352" s="3"/>
      <c r="ZV352" s="3"/>
      <c r="ZW352" s="3"/>
      <c r="ZX352" s="3"/>
      <c r="ZY352" s="3"/>
      <c r="ZZ352" s="3"/>
      <c r="AAA352" s="3"/>
      <c r="AAB352" s="3"/>
      <c r="AAC352" s="3"/>
      <c r="AAD352" s="3"/>
      <c r="AAE352" s="3"/>
      <c r="AAF352" s="3"/>
      <c r="AAG352" s="3"/>
      <c r="AAH352" s="3"/>
      <c r="AAI352" s="3"/>
      <c r="AAJ352" s="3"/>
      <c r="AAK352" s="3"/>
      <c r="AAL352" s="3"/>
      <c r="AAM352" s="3"/>
      <c r="AAN352" s="3"/>
      <c r="AAO352" s="3"/>
      <c r="AAP352" s="3"/>
      <c r="AAQ352" s="3"/>
      <c r="AAR352" s="3"/>
      <c r="AAS352" s="3"/>
      <c r="AAT352" s="3"/>
      <c r="AAU352" s="3"/>
      <c r="AAV352" s="3"/>
      <c r="AAW352" s="3"/>
      <c r="AAX352" s="3"/>
      <c r="AAY352" s="3"/>
      <c r="AAZ352" s="3"/>
      <c r="ABA352" s="3"/>
      <c r="ABB352" s="3"/>
      <c r="ABC352" s="3"/>
      <c r="ABD352" s="3"/>
      <c r="ABE352" s="3"/>
      <c r="ABF352" s="3"/>
      <c r="ABG352" s="3"/>
      <c r="ABH352" s="3"/>
      <c r="ABI352" s="3"/>
      <c r="ABJ352" s="3"/>
      <c r="ABK352" s="3"/>
      <c r="ABL352" s="3"/>
      <c r="ABM352" s="3"/>
      <c r="ABN352" s="3"/>
      <c r="ABO352" s="3"/>
      <c r="ABP352" s="3"/>
      <c r="ABQ352" s="3"/>
      <c r="ABR352" s="3"/>
      <c r="ABS352" s="3"/>
      <c r="ABT352" s="3"/>
      <c r="ABU352" s="3"/>
      <c r="ABV352" s="3"/>
      <c r="ABW352" s="3"/>
      <c r="ABX352" s="3"/>
      <c r="ABY352" s="3"/>
      <c r="ABZ352" s="3"/>
      <c r="ACA352" s="3"/>
      <c r="ACB352" s="3"/>
      <c r="ACC352" s="3"/>
      <c r="ACD352" s="3"/>
      <c r="ACE352" s="3"/>
      <c r="ACF352" s="3"/>
      <c r="ACG352" s="3"/>
      <c r="ACH352" s="3"/>
      <c r="ACI352" s="3"/>
      <c r="ACJ352" s="3"/>
      <c r="ACK352" s="3"/>
      <c r="ACL352" s="3"/>
      <c r="ACM352" s="3"/>
      <c r="ACN352" s="3"/>
      <c r="ACO352" s="3"/>
      <c r="ACP352" s="3"/>
      <c r="ACQ352" s="3"/>
      <c r="ACR352" s="3"/>
      <c r="ACS352" s="3"/>
      <c r="ACT352" s="3"/>
      <c r="ACU352" s="3"/>
      <c r="ACV352" s="3"/>
      <c r="ACW352" s="3"/>
      <c r="ACX352" s="3"/>
      <c r="ACY352" s="3"/>
      <c r="ACZ352" s="3"/>
      <c r="ADA352" s="3"/>
      <c r="ADB352" s="3"/>
      <c r="ADC352" s="3"/>
      <c r="ADD352" s="3"/>
      <c r="ADE352" s="3"/>
      <c r="ADF352" s="3"/>
      <c r="ADG352" s="3"/>
      <c r="ADH352" s="3"/>
      <c r="ADI352" s="3"/>
      <c r="ADJ352" s="3"/>
      <c r="ADK352" s="3"/>
      <c r="ADL352" s="3"/>
      <c r="ADM352" s="3"/>
      <c r="ADN352" s="3"/>
      <c r="ADO352" s="3"/>
      <c r="ADP352" s="3"/>
      <c r="ADQ352" s="3"/>
      <c r="ADR352" s="3"/>
      <c r="ADS352" s="3"/>
      <c r="ADT352" s="3"/>
      <c r="ADU352" s="3"/>
      <c r="ADV352" s="3"/>
      <c r="ADW352" s="3"/>
      <c r="ADX352" s="3"/>
      <c r="ADY352" s="3"/>
      <c r="ADZ352" s="3"/>
      <c r="AEA352" s="3"/>
      <c r="AEB352" s="3"/>
      <c r="AEC352" s="3"/>
      <c r="AED352" s="3"/>
      <c r="AEE352" s="3"/>
      <c r="AEF352" s="3"/>
      <c r="AEG352" s="3"/>
      <c r="AEH352" s="3"/>
      <c r="AEI352" s="3"/>
      <c r="AEJ352" s="3"/>
      <c r="AEK352" s="3"/>
      <c r="AEL352" s="3"/>
      <c r="AEM352" s="3"/>
      <c r="AEN352" s="3"/>
      <c r="AEO352" s="3"/>
      <c r="AEP352" s="3"/>
      <c r="AEQ352" s="3"/>
      <c r="AER352" s="3"/>
      <c r="AES352" s="3"/>
      <c r="AET352" s="3"/>
      <c r="AEU352" s="3"/>
      <c r="AEV352" s="3"/>
      <c r="AEW352" s="3"/>
      <c r="AEX352" s="3"/>
      <c r="AEY352" s="3"/>
      <c r="AEZ352" s="3"/>
      <c r="AFA352" s="3"/>
      <c r="AFB352" s="3"/>
      <c r="AFC352" s="3"/>
      <c r="AFD352" s="3"/>
      <c r="AFE352" s="3"/>
      <c r="AFF352" s="3"/>
      <c r="AFG352" s="3"/>
      <c r="AFH352" s="3"/>
      <c r="AFI352" s="3"/>
      <c r="AFJ352" s="3"/>
      <c r="AFK352" s="3"/>
      <c r="AFL352" s="3"/>
      <c r="AFM352" s="3"/>
      <c r="AFN352" s="3"/>
      <c r="AFO352" s="3"/>
      <c r="AFP352" s="3"/>
      <c r="AFQ352" s="3"/>
      <c r="AFR352" s="3"/>
      <c r="AFS352" s="3"/>
      <c r="AFT352" s="3"/>
      <c r="AFU352" s="3"/>
      <c r="AFV352" s="3"/>
      <c r="AFW352" s="3"/>
      <c r="AFX352" s="3"/>
      <c r="AFY352" s="3"/>
      <c r="AFZ352" s="3"/>
      <c r="AGA352" s="3"/>
      <c r="AGB352" s="3"/>
      <c r="AGC352" s="3"/>
      <c r="AGD352" s="3"/>
      <c r="AGE352" s="3"/>
      <c r="AGF352" s="3"/>
      <c r="AGG352" s="3"/>
      <c r="AGH352" s="3"/>
      <c r="AGI352" s="3"/>
      <c r="AGJ352" s="3"/>
      <c r="AGK352" s="3"/>
      <c r="AGL352" s="3"/>
      <c r="AGM352" s="3"/>
      <c r="AGN352" s="3"/>
      <c r="AGO352" s="3"/>
      <c r="AGP352" s="3"/>
      <c r="AGQ352" s="3"/>
      <c r="AGR352" s="3"/>
      <c r="AGS352" s="3"/>
      <c r="AGT352" s="3"/>
      <c r="AGU352" s="3"/>
      <c r="AGV352" s="3"/>
      <c r="AGW352" s="3"/>
      <c r="AGX352" s="3"/>
      <c r="AGY352" s="3"/>
      <c r="AGZ352" s="3"/>
      <c r="AHA352" s="3"/>
      <c r="AHB352" s="3"/>
      <c r="AHC352" s="3"/>
      <c r="AHD352" s="3"/>
      <c r="AHE352" s="3"/>
      <c r="AHF352" s="3"/>
      <c r="AHG352" s="3"/>
      <c r="AHH352" s="3"/>
      <c r="AHI352" s="3"/>
      <c r="AHJ352" s="3"/>
      <c r="AHK352" s="3"/>
      <c r="AHL352" s="3"/>
      <c r="AHM352" s="3"/>
      <c r="AHN352" s="3"/>
      <c r="AHO352" s="3"/>
      <c r="AHP352" s="3"/>
      <c r="AHQ352" s="3"/>
      <c r="AHR352" s="3"/>
      <c r="AHS352" s="3"/>
      <c r="AHT352" s="3"/>
      <c r="AHU352" s="3"/>
      <c r="AHV352" s="3"/>
      <c r="AHW352" s="3"/>
      <c r="AHX352" s="3"/>
      <c r="AHY352" s="3"/>
      <c r="AHZ352" s="3"/>
      <c r="AIA352" s="3"/>
      <c r="AIB352" s="3"/>
      <c r="AIC352" s="3"/>
      <c r="AID352" s="3"/>
      <c r="AIE352" s="3"/>
      <c r="AIF352" s="3"/>
      <c r="AIG352" s="3"/>
      <c r="AIH352" s="3"/>
      <c r="AII352" s="3"/>
      <c r="AIJ352" s="3"/>
      <c r="AIK352" s="3"/>
      <c r="AIL352" s="3"/>
      <c r="AIM352" s="3"/>
      <c r="AIN352" s="3"/>
      <c r="AIO352" s="3"/>
      <c r="AIP352" s="3"/>
      <c r="AIQ352" s="3"/>
      <c r="AIR352" s="3"/>
      <c r="AIS352" s="3"/>
      <c r="AIT352" s="3"/>
      <c r="AIU352" s="3"/>
      <c r="AIV352" s="3"/>
      <c r="AIW352" s="3"/>
      <c r="AIX352" s="3"/>
      <c r="AIY352" s="3"/>
      <c r="AIZ352" s="3"/>
      <c r="AJA352" s="3"/>
      <c r="AJB352" s="3"/>
      <c r="AJC352" s="3"/>
      <c r="AJD352" s="3"/>
      <c r="AJE352" s="3"/>
      <c r="AJF352" s="3"/>
      <c r="AJG352" s="3"/>
      <c r="AJH352" s="3"/>
      <c r="AJI352" s="3"/>
      <c r="AJJ352" s="3"/>
      <c r="AJK352" s="3"/>
      <c r="AJL352" s="3"/>
      <c r="AJM352" s="3"/>
      <c r="AJN352" s="3"/>
      <c r="AJO352" s="3"/>
      <c r="AJP352" s="3"/>
      <c r="AJQ352" s="3"/>
      <c r="AJR352" s="3"/>
      <c r="AJS352" s="3"/>
      <c r="AJT352" s="3"/>
      <c r="AJU352" s="3"/>
      <c r="AJV352" s="3"/>
      <c r="AJW352" s="3"/>
      <c r="AJX352" s="3"/>
      <c r="AJY352" s="3"/>
      <c r="AJZ352" s="3"/>
      <c r="AKA352" s="3"/>
      <c r="AKB352" s="3"/>
      <c r="AKC352" s="3"/>
      <c r="AKD352" s="3"/>
      <c r="AKE352" s="3"/>
      <c r="AKF352" s="3"/>
      <c r="AKG352" s="3"/>
      <c r="AKH352" s="3"/>
      <c r="AKI352" s="3"/>
      <c r="AKJ352" s="3"/>
      <c r="AKK352" s="3"/>
      <c r="AKL352" s="3"/>
      <c r="AKM352" s="3"/>
      <c r="AKN352" s="3"/>
      <c r="AKO352" s="3"/>
      <c r="AKP352" s="3"/>
      <c r="AKQ352" s="3"/>
      <c r="AKR352" s="3"/>
      <c r="AKS352" s="3"/>
      <c r="AKT352" s="3"/>
      <c r="AKU352" s="3"/>
      <c r="AKV352" s="3"/>
      <c r="AKW352" s="3"/>
      <c r="AKX352" s="3"/>
      <c r="AKY352" s="3"/>
      <c r="AKZ352" s="3"/>
      <c r="ALA352" s="3"/>
      <c r="ALB352" s="3"/>
      <c r="ALC352" s="3"/>
      <c r="ALD352" s="3"/>
      <c r="ALE352" s="3"/>
      <c r="ALF352" s="3"/>
      <c r="ALG352" s="3"/>
      <c r="ALH352" s="3"/>
      <c r="ALI352" s="3"/>
      <c r="ALJ352" s="3"/>
      <c r="ALK352" s="3"/>
      <c r="ALL352" s="3"/>
      <c r="ALM352" s="3"/>
      <c r="ALN352" s="3"/>
      <c r="ALO352" s="3"/>
      <c r="ALP352" s="3"/>
      <c r="ALQ352" s="3"/>
      <c r="ALR352" s="3"/>
      <c r="ALS352" s="3"/>
      <c r="ALT352" s="3"/>
      <c r="ALU352" s="3"/>
      <c r="ALV352" s="3"/>
      <c r="ALW352" s="3"/>
      <c r="ALX352" s="3"/>
      <c r="ALY352" s="3"/>
      <c r="ALZ352" s="3"/>
      <c r="AMA352" s="3"/>
      <c r="AMB352" s="3"/>
      <c r="AMC352" s="3"/>
      <c r="AMD352" s="3"/>
      <c r="AME352" s="3"/>
      <c r="AMF352" s="3"/>
      <c r="AMG352" s="3"/>
      <c r="AMH352" s="3"/>
      <c r="AMI352" s="3"/>
      <c r="AMJ352" s="3"/>
    </row>
    <row r="353" spans="1:1024" customFormat="1" ht="16.149999999999999" customHeight="1" x14ac:dyDescent="0.25">
      <c r="A353" s="92"/>
      <c r="B353" s="211" t="s">
        <v>123</v>
      </c>
      <c r="C353" s="71"/>
      <c r="D353" s="71"/>
      <c r="E353" s="71" t="s">
        <v>272</v>
      </c>
      <c r="F353" s="71"/>
      <c r="G353" s="264">
        <v>2605.1</v>
      </c>
      <c r="H353" s="264">
        <v>2738.4</v>
      </c>
      <c r="I353" s="264">
        <v>51.9</v>
      </c>
      <c r="J353" s="264"/>
      <c r="K353" s="264"/>
      <c r="L353" s="136">
        <v>0</v>
      </c>
      <c r="M353" s="136">
        <v>0</v>
      </c>
      <c r="N353" s="71"/>
      <c r="O353" s="71"/>
      <c r="P353" s="18"/>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c r="EF353" s="3"/>
      <c r="EG353" s="3"/>
      <c r="EH353" s="3"/>
      <c r="EI353" s="3"/>
      <c r="EJ353" s="3"/>
      <c r="EK353" s="3"/>
      <c r="EL353" s="3"/>
      <c r="EM353" s="3"/>
      <c r="EN353" s="3"/>
      <c r="EO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c r="GI353" s="3"/>
      <c r="GJ353" s="3"/>
      <c r="GK353" s="3"/>
      <c r="GL353" s="3"/>
      <c r="GM353" s="3"/>
      <c r="GN353" s="3"/>
      <c r="GO353" s="3"/>
      <c r="GP353" s="3"/>
      <c r="GQ353" s="3"/>
      <c r="GR353" s="3"/>
      <c r="GS353" s="3"/>
      <c r="GT353" s="3"/>
      <c r="GU353" s="3"/>
      <c r="GV353" s="3"/>
      <c r="GW353" s="3"/>
      <c r="GX353" s="3"/>
      <c r="GY353" s="3"/>
      <c r="GZ353" s="3"/>
      <c r="HA353" s="3"/>
      <c r="HB353" s="3"/>
      <c r="HC353" s="3"/>
      <c r="HD353" s="3"/>
      <c r="HE353" s="3"/>
      <c r="HF353" s="3"/>
      <c r="HG353" s="3"/>
      <c r="HH353" s="3"/>
      <c r="HI353" s="3"/>
      <c r="HJ353" s="3"/>
      <c r="HK353" s="3"/>
      <c r="HL353" s="3"/>
      <c r="HM353" s="3"/>
      <c r="HN353" s="3"/>
      <c r="HO353" s="3"/>
      <c r="HP353" s="3"/>
      <c r="HQ353" s="3"/>
      <c r="HR353" s="3"/>
      <c r="HS353" s="3"/>
      <c r="HT353" s="3"/>
      <c r="HU353" s="3"/>
      <c r="HV353" s="3"/>
      <c r="HW353" s="3"/>
      <c r="HX353" s="3"/>
      <c r="HY353" s="3"/>
      <c r="HZ353" s="3"/>
      <c r="IA353" s="3"/>
      <c r="IB353" s="3"/>
      <c r="IC353" s="3"/>
      <c r="ID353" s="3"/>
      <c r="IE353" s="3"/>
      <c r="IF353" s="3"/>
      <c r="IG353" s="3"/>
      <c r="IH353" s="3"/>
      <c r="II353" s="3"/>
      <c r="IJ353" s="3"/>
      <c r="IK353" s="3"/>
      <c r="IL353" s="3"/>
      <c r="IM353" s="3"/>
      <c r="IN353" s="3"/>
      <c r="IO353" s="3"/>
      <c r="IP353" s="3"/>
      <c r="IQ353" s="3"/>
      <c r="IR353" s="3"/>
      <c r="IS353" s="3"/>
      <c r="IT353" s="3"/>
      <c r="IU353" s="3"/>
      <c r="IV353" s="3"/>
      <c r="IW353" s="3"/>
      <c r="IX353" s="3"/>
      <c r="IY353" s="3"/>
      <c r="IZ353" s="3"/>
      <c r="JA353" s="3"/>
      <c r="JB353" s="3"/>
      <c r="JC353" s="3"/>
      <c r="JD353" s="3"/>
      <c r="JE353" s="3"/>
      <c r="JF353" s="3"/>
      <c r="JG353" s="3"/>
      <c r="JH353" s="3"/>
      <c r="JI353" s="3"/>
      <c r="JJ353" s="3"/>
      <c r="JK353" s="3"/>
      <c r="JL353" s="3"/>
      <c r="JM353" s="3"/>
      <c r="JN353" s="3"/>
      <c r="JO353" s="3"/>
      <c r="JP353" s="3"/>
      <c r="JQ353" s="3"/>
      <c r="JR353" s="3"/>
      <c r="JS353" s="3"/>
      <c r="JT353" s="3"/>
      <c r="JU353" s="3"/>
      <c r="JV353" s="3"/>
      <c r="JW353" s="3"/>
      <c r="JX353" s="3"/>
      <c r="JY353" s="3"/>
      <c r="JZ353" s="3"/>
      <c r="KA353" s="3"/>
      <c r="KB353" s="3"/>
      <c r="KC353" s="3"/>
      <c r="KD353" s="3"/>
      <c r="KE353" s="3"/>
      <c r="KF353" s="3"/>
      <c r="KG353" s="3"/>
      <c r="KH353" s="3"/>
      <c r="KI353" s="3"/>
      <c r="KJ353" s="3"/>
      <c r="KK353" s="3"/>
      <c r="KL353" s="3"/>
      <c r="KM353" s="3"/>
      <c r="KN353" s="3"/>
      <c r="KO353" s="3"/>
      <c r="KP353" s="3"/>
      <c r="KQ353" s="3"/>
      <c r="KR353" s="3"/>
      <c r="KS353" s="3"/>
      <c r="KT353" s="3"/>
      <c r="KU353" s="3"/>
      <c r="KV353" s="3"/>
      <c r="KW353" s="3"/>
      <c r="KX353" s="3"/>
      <c r="KY353" s="3"/>
      <c r="KZ353" s="3"/>
      <c r="LA353" s="3"/>
      <c r="LB353" s="3"/>
      <c r="LC353" s="3"/>
      <c r="LD353" s="3"/>
      <c r="LE353" s="3"/>
      <c r="LF353" s="3"/>
      <c r="LG353" s="3"/>
      <c r="LH353" s="3"/>
      <c r="LI353" s="3"/>
      <c r="LJ353" s="3"/>
      <c r="LK353" s="3"/>
      <c r="LL353" s="3"/>
      <c r="LM353" s="3"/>
      <c r="LN353" s="3"/>
      <c r="LO353" s="3"/>
      <c r="LP353" s="3"/>
      <c r="LQ353" s="3"/>
      <c r="LR353" s="3"/>
      <c r="LS353" s="3"/>
      <c r="LT353" s="3"/>
      <c r="LU353" s="3"/>
      <c r="LV353" s="3"/>
      <c r="LW353" s="3"/>
      <c r="LX353" s="3"/>
      <c r="LY353" s="3"/>
      <c r="LZ353" s="3"/>
      <c r="MA353" s="3"/>
      <c r="MB353" s="3"/>
      <c r="MC353" s="3"/>
      <c r="MD353" s="3"/>
      <c r="ME353" s="3"/>
      <c r="MF353" s="3"/>
      <c r="MG353" s="3"/>
      <c r="MH353" s="3"/>
      <c r="MI353" s="3"/>
      <c r="MJ353" s="3"/>
      <c r="MK353" s="3"/>
      <c r="ML353" s="3"/>
      <c r="MM353" s="3"/>
      <c r="MN353" s="3"/>
      <c r="MO353" s="3"/>
      <c r="MP353" s="3"/>
      <c r="MQ353" s="3"/>
      <c r="MR353" s="3"/>
      <c r="MS353" s="3"/>
      <c r="MT353" s="3"/>
      <c r="MU353" s="3"/>
      <c r="MV353" s="3"/>
      <c r="MW353" s="3"/>
      <c r="MX353" s="3"/>
      <c r="MY353" s="3"/>
      <c r="MZ353" s="3"/>
      <c r="NA353" s="3"/>
      <c r="NB353" s="3"/>
      <c r="NC353" s="3"/>
      <c r="ND353" s="3"/>
      <c r="NE353" s="3"/>
      <c r="NF353" s="3"/>
      <c r="NG353" s="3"/>
      <c r="NH353" s="3"/>
      <c r="NI353" s="3"/>
      <c r="NJ353" s="3"/>
      <c r="NK353" s="3"/>
      <c r="NL353" s="3"/>
      <c r="NM353" s="3"/>
      <c r="NN353" s="3"/>
      <c r="NO353" s="3"/>
      <c r="NP353" s="3"/>
      <c r="NQ353" s="3"/>
      <c r="NR353" s="3"/>
      <c r="NS353" s="3"/>
      <c r="NT353" s="3"/>
      <c r="NU353" s="3"/>
      <c r="NV353" s="3"/>
      <c r="NW353" s="3"/>
      <c r="NX353" s="3"/>
      <c r="NY353" s="3"/>
      <c r="NZ353" s="3"/>
      <c r="OA353" s="3"/>
      <c r="OB353" s="3"/>
      <c r="OC353" s="3"/>
      <c r="OD353" s="3"/>
      <c r="OE353" s="3"/>
      <c r="OF353" s="3"/>
      <c r="OG353" s="3"/>
      <c r="OH353" s="3"/>
      <c r="OI353" s="3"/>
      <c r="OJ353" s="3"/>
      <c r="OK353" s="3"/>
      <c r="OL353" s="3"/>
      <c r="OM353" s="3"/>
      <c r="ON353" s="3"/>
      <c r="OO353" s="3"/>
      <c r="OP353" s="3"/>
      <c r="OQ353" s="3"/>
      <c r="OR353" s="3"/>
      <c r="OS353" s="3"/>
      <c r="OT353" s="3"/>
      <c r="OU353" s="3"/>
      <c r="OV353" s="3"/>
      <c r="OW353" s="3"/>
      <c r="OX353" s="3"/>
      <c r="OY353" s="3"/>
      <c r="OZ353" s="3"/>
      <c r="PA353" s="3"/>
      <c r="PB353" s="3"/>
      <c r="PC353" s="3"/>
      <c r="PD353" s="3"/>
      <c r="PE353" s="3"/>
      <c r="PF353" s="3"/>
      <c r="PG353" s="3"/>
      <c r="PH353" s="3"/>
      <c r="PI353" s="3"/>
      <c r="PJ353" s="3"/>
      <c r="PK353" s="3"/>
      <c r="PL353" s="3"/>
      <c r="PM353" s="3"/>
      <c r="PN353" s="3"/>
      <c r="PO353" s="3"/>
      <c r="PP353" s="3"/>
      <c r="PQ353" s="3"/>
      <c r="PR353" s="3"/>
      <c r="PS353" s="3"/>
      <c r="PT353" s="3"/>
      <c r="PU353" s="3"/>
      <c r="PV353" s="3"/>
      <c r="PW353" s="3"/>
      <c r="PX353" s="3"/>
      <c r="PY353" s="3"/>
      <c r="PZ353" s="3"/>
      <c r="QA353" s="3"/>
      <c r="QB353" s="3"/>
      <c r="QC353" s="3"/>
      <c r="QD353" s="3"/>
      <c r="QE353" s="3"/>
      <c r="QF353" s="3"/>
      <c r="QG353" s="3"/>
      <c r="QH353" s="3"/>
      <c r="QI353" s="3"/>
      <c r="QJ353" s="3"/>
      <c r="QK353" s="3"/>
      <c r="QL353" s="3"/>
      <c r="QM353" s="3"/>
      <c r="QN353" s="3"/>
      <c r="QO353" s="3"/>
      <c r="QP353" s="3"/>
      <c r="QQ353" s="3"/>
      <c r="QR353" s="3"/>
      <c r="QS353" s="3"/>
      <c r="QT353" s="3"/>
      <c r="QU353" s="3"/>
      <c r="QV353" s="3"/>
      <c r="QW353" s="3"/>
      <c r="QX353" s="3"/>
      <c r="QY353" s="3"/>
      <c r="QZ353" s="3"/>
      <c r="RA353" s="3"/>
      <c r="RB353" s="3"/>
      <c r="RC353" s="3"/>
      <c r="RD353" s="3"/>
      <c r="RE353" s="3"/>
      <c r="RF353" s="3"/>
      <c r="RG353" s="3"/>
      <c r="RH353" s="3"/>
      <c r="RI353" s="3"/>
      <c r="RJ353" s="3"/>
      <c r="RK353" s="3"/>
      <c r="RL353" s="3"/>
      <c r="RM353" s="3"/>
      <c r="RN353" s="3"/>
      <c r="RO353" s="3"/>
      <c r="RP353" s="3"/>
      <c r="RQ353" s="3"/>
      <c r="RR353" s="3"/>
      <c r="RS353" s="3"/>
      <c r="RT353" s="3"/>
      <c r="RU353" s="3"/>
      <c r="RV353" s="3"/>
      <c r="RW353" s="3"/>
      <c r="RX353" s="3"/>
      <c r="RY353" s="3"/>
      <c r="RZ353" s="3"/>
      <c r="SA353" s="3"/>
      <c r="SB353" s="3"/>
      <c r="SC353" s="3"/>
      <c r="SD353" s="3"/>
      <c r="SE353" s="3"/>
      <c r="SF353" s="3"/>
      <c r="SG353" s="3"/>
      <c r="SH353" s="3"/>
      <c r="SI353" s="3"/>
      <c r="SJ353" s="3"/>
      <c r="SK353" s="3"/>
      <c r="SL353" s="3"/>
      <c r="SM353" s="3"/>
      <c r="SN353" s="3"/>
      <c r="SO353" s="3"/>
      <c r="SP353" s="3"/>
      <c r="SQ353" s="3"/>
      <c r="SR353" s="3"/>
      <c r="SS353" s="3"/>
      <c r="ST353" s="3"/>
      <c r="SU353" s="3"/>
      <c r="SV353" s="3"/>
      <c r="SW353" s="3"/>
      <c r="SX353" s="3"/>
      <c r="SY353" s="3"/>
      <c r="SZ353" s="3"/>
      <c r="TA353" s="3"/>
      <c r="TB353" s="3"/>
      <c r="TC353" s="3"/>
      <c r="TD353" s="3"/>
      <c r="TE353" s="3"/>
      <c r="TF353" s="3"/>
      <c r="TG353" s="3"/>
      <c r="TH353" s="3"/>
      <c r="TI353" s="3"/>
      <c r="TJ353" s="3"/>
      <c r="TK353" s="3"/>
      <c r="TL353" s="3"/>
      <c r="TM353" s="3"/>
      <c r="TN353" s="3"/>
      <c r="TO353" s="3"/>
      <c r="TP353" s="3"/>
      <c r="TQ353" s="3"/>
      <c r="TR353" s="3"/>
      <c r="TS353" s="3"/>
      <c r="TT353" s="3"/>
      <c r="TU353" s="3"/>
      <c r="TV353" s="3"/>
      <c r="TW353" s="3"/>
      <c r="TX353" s="3"/>
      <c r="TY353" s="3"/>
      <c r="TZ353" s="3"/>
      <c r="UA353" s="3"/>
      <c r="UB353" s="3"/>
      <c r="UC353" s="3"/>
      <c r="UD353" s="3"/>
      <c r="UE353" s="3"/>
      <c r="UF353" s="3"/>
      <c r="UG353" s="3"/>
      <c r="UH353" s="3"/>
      <c r="UI353" s="3"/>
      <c r="UJ353" s="3"/>
      <c r="UK353" s="3"/>
      <c r="UL353" s="3"/>
      <c r="UM353" s="3"/>
      <c r="UN353" s="3"/>
      <c r="UO353" s="3"/>
      <c r="UP353" s="3"/>
      <c r="UQ353" s="3"/>
      <c r="UR353" s="3"/>
      <c r="US353" s="3"/>
      <c r="UT353" s="3"/>
      <c r="UU353" s="3"/>
      <c r="UV353" s="3"/>
      <c r="UW353" s="3"/>
      <c r="UX353" s="3"/>
      <c r="UY353" s="3"/>
      <c r="UZ353" s="3"/>
      <c r="VA353" s="3"/>
      <c r="VB353" s="3"/>
      <c r="VC353" s="3"/>
      <c r="VD353" s="3"/>
      <c r="VE353" s="3"/>
      <c r="VF353" s="3"/>
      <c r="VG353" s="3"/>
      <c r="VH353" s="3"/>
      <c r="VI353" s="3"/>
      <c r="VJ353" s="3"/>
      <c r="VK353" s="3"/>
      <c r="VL353" s="3"/>
      <c r="VM353" s="3"/>
      <c r="VN353" s="3"/>
      <c r="VO353" s="3"/>
      <c r="VP353" s="3"/>
      <c r="VQ353" s="3"/>
      <c r="VR353" s="3"/>
      <c r="VS353" s="3"/>
      <c r="VT353" s="3"/>
      <c r="VU353" s="3"/>
      <c r="VV353" s="3"/>
      <c r="VW353" s="3"/>
      <c r="VX353" s="3"/>
      <c r="VY353" s="3"/>
      <c r="VZ353" s="3"/>
      <c r="WA353" s="3"/>
      <c r="WB353" s="3"/>
      <c r="WC353" s="3"/>
      <c r="WD353" s="3"/>
      <c r="WE353" s="3"/>
      <c r="WF353" s="3"/>
      <c r="WG353" s="3"/>
      <c r="WH353" s="3"/>
      <c r="WI353" s="3"/>
      <c r="WJ353" s="3"/>
      <c r="WK353" s="3"/>
      <c r="WL353" s="3"/>
      <c r="WM353" s="3"/>
      <c r="WN353" s="3"/>
      <c r="WO353" s="3"/>
      <c r="WP353" s="3"/>
      <c r="WQ353" s="3"/>
      <c r="WR353" s="3"/>
      <c r="WS353" s="3"/>
      <c r="WT353" s="3"/>
      <c r="WU353" s="3"/>
      <c r="WV353" s="3"/>
      <c r="WW353" s="3"/>
      <c r="WX353" s="3"/>
      <c r="WY353" s="3"/>
      <c r="WZ353" s="3"/>
      <c r="XA353" s="3"/>
      <c r="XB353" s="3"/>
      <c r="XC353" s="3"/>
      <c r="XD353" s="3"/>
      <c r="XE353" s="3"/>
      <c r="XF353" s="3"/>
      <c r="XG353" s="3"/>
      <c r="XH353" s="3"/>
      <c r="XI353" s="3"/>
      <c r="XJ353" s="3"/>
      <c r="XK353" s="3"/>
      <c r="XL353" s="3"/>
      <c r="XM353" s="3"/>
      <c r="XN353" s="3"/>
      <c r="XO353" s="3"/>
      <c r="XP353" s="3"/>
      <c r="XQ353" s="3"/>
      <c r="XR353" s="3"/>
      <c r="XS353" s="3"/>
      <c r="XT353" s="3"/>
      <c r="XU353" s="3"/>
      <c r="XV353" s="3"/>
      <c r="XW353" s="3"/>
      <c r="XX353" s="3"/>
      <c r="XY353" s="3"/>
      <c r="XZ353" s="3"/>
      <c r="YA353" s="3"/>
      <c r="YB353" s="3"/>
      <c r="YC353" s="3"/>
      <c r="YD353" s="3"/>
      <c r="YE353" s="3"/>
      <c r="YF353" s="3"/>
      <c r="YG353" s="3"/>
      <c r="YH353" s="3"/>
      <c r="YI353" s="3"/>
      <c r="YJ353" s="3"/>
      <c r="YK353" s="3"/>
      <c r="YL353" s="3"/>
      <c r="YM353" s="3"/>
      <c r="YN353" s="3"/>
      <c r="YO353" s="3"/>
      <c r="YP353" s="3"/>
      <c r="YQ353" s="3"/>
      <c r="YR353" s="3"/>
      <c r="YS353" s="3"/>
      <c r="YT353" s="3"/>
      <c r="YU353" s="3"/>
      <c r="YV353" s="3"/>
      <c r="YW353" s="3"/>
      <c r="YX353" s="3"/>
      <c r="YY353" s="3"/>
      <c r="YZ353" s="3"/>
      <c r="ZA353" s="3"/>
      <c r="ZB353" s="3"/>
      <c r="ZC353" s="3"/>
      <c r="ZD353" s="3"/>
      <c r="ZE353" s="3"/>
      <c r="ZF353" s="3"/>
      <c r="ZG353" s="3"/>
      <c r="ZH353" s="3"/>
      <c r="ZI353" s="3"/>
      <c r="ZJ353" s="3"/>
      <c r="ZK353" s="3"/>
      <c r="ZL353" s="3"/>
      <c r="ZM353" s="3"/>
      <c r="ZN353" s="3"/>
      <c r="ZO353" s="3"/>
      <c r="ZP353" s="3"/>
      <c r="ZQ353" s="3"/>
      <c r="ZR353" s="3"/>
      <c r="ZS353" s="3"/>
      <c r="ZT353" s="3"/>
      <c r="ZU353" s="3"/>
      <c r="ZV353" s="3"/>
      <c r="ZW353" s="3"/>
      <c r="ZX353" s="3"/>
      <c r="ZY353" s="3"/>
      <c r="ZZ353" s="3"/>
      <c r="AAA353" s="3"/>
      <c r="AAB353" s="3"/>
      <c r="AAC353" s="3"/>
      <c r="AAD353" s="3"/>
      <c r="AAE353" s="3"/>
      <c r="AAF353" s="3"/>
      <c r="AAG353" s="3"/>
      <c r="AAH353" s="3"/>
      <c r="AAI353" s="3"/>
      <c r="AAJ353" s="3"/>
      <c r="AAK353" s="3"/>
      <c r="AAL353" s="3"/>
      <c r="AAM353" s="3"/>
      <c r="AAN353" s="3"/>
      <c r="AAO353" s="3"/>
      <c r="AAP353" s="3"/>
      <c r="AAQ353" s="3"/>
      <c r="AAR353" s="3"/>
      <c r="AAS353" s="3"/>
      <c r="AAT353" s="3"/>
      <c r="AAU353" s="3"/>
      <c r="AAV353" s="3"/>
      <c r="AAW353" s="3"/>
      <c r="AAX353" s="3"/>
      <c r="AAY353" s="3"/>
      <c r="AAZ353" s="3"/>
      <c r="ABA353" s="3"/>
      <c r="ABB353" s="3"/>
      <c r="ABC353" s="3"/>
      <c r="ABD353" s="3"/>
      <c r="ABE353" s="3"/>
      <c r="ABF353" s="3"/>
      <c r="ABG353" s="3"/>
      <c r="ABH353" s="3"/>
      <c r="ABI353" s="3"/>
      <c r="ABJ353" s="3"/>
      <c r="ABK353" s="3"/>
      <c r="ABL353" s="3"/>
      <c r="ABM353" s="3"/>
      <c r="ABN353" s="3"/>
      <c r="ABO353" s="3"/>
      <c r="ABP353" s="3"/>
      <c r="ABQ353" s="3"/>
      <c r="ABR353" s="3"/>
      <c r="ABS353" s="3"/>
      <c r="ABT353" s="3"/>
      <c r="ABU353" s="3"/>
      <c r="ABV353" s="3"/>
      <c r="ABW353" s="3"/>
      <c r="ABX353" s="3"/>
      <c r="ABY353" s="3"/>
      <c r="ABZ353" s="3"/>
      <c r="ACA353" s="3"/>
      <c r="ACB353" s="3"/>
      <c r="ACC353" s="3"/>
      <c r="ACD353" s="3"/>
      <c r="ACE353" s="3"/>
      <c r="ACF353" s="3"/>
      <c r="ACG353" s="3"/>
      <c r="ACH353" s="3"/>
      <c r="ACI353" s="3"/>
      <c r="ACJ353" s="3"/>
      <c r="ACK353" s="3"/>
      <c r="ACL353" s="3"/>
      <c r="ACM353" s="3"/>
      <c r="ACN353" s="3"/>
      <c r="ACO353" s="3"/>
      <c r="ACP353" s="3"/>
      <c r="ACQ353" s="3"/>
      <c r="ACR353" s="3"/>
      <c r="ACS353" s="3"/>
      <c r="ACT353" s="3"/>
      <c r="ACU353" s="3"/>
      <c r="ACV353" s="3"/>
      <c r="ACW353" s="3"/>
      <c r="ACX353" s="3"/>
      <c r="ACY353" s="3"/>
      <c r="ACZ353" s="3"/>
      <c r="ADA353" s="3"/>
      <c r="ADB353" s="3"/>
      <c r="ADC353" s="3"/>
      <c r="ADD353" s="3"/>
      <c r="ADE353" s="3"/>
      <c r="ADF353" s="3"/>
      <c r="ADG353" s="3"/>
      <c r="ADH353" s="3"/>
      <c r="ADI353" s="3"/>
      <c r="ADJ353" s="3"/>
      <c r="ADK353" s="3"/>
      <c r="ADL353" s="3"/>
      <c r="ADM353" s="3"/>
      <c r="ADN353" s="3"/>
      <c r="ADO353" s="3"/>
      <c r="ADP353" s="3"/>
      <c r="ADQ353" s="3"/>
      <c r="ADR353" s="3"/>
      <c r="ADS353" s="3"/>
      <c r="ADT353" s="3"/>
      <c r="ADU353" s="3"/>
      <c r="ADV353" s="3"/>
      <c r="ADW353" s="3"/>
      <c r="ADX353" s="3"/>
      <c r="ADY353" s="3"/>
      <c r="ADZ353" s="3"/>
      <c r="AEA353" s="3"/>
      <c r="AEB353" s="3"/>
      <c r="AEC353" s="3"/>
      <c r="AED353" s="3"/>
      <c r="AEE353" s="3"/>
      <c r="AEF353" s="3"/>
      <c r="AEG353" s="3"/>
      <c r="AEH353" s="3"/>
      <c r="AEI353" s="3"/>
      <c r="AEJ353" s="3"/>
      <c r="AEK353" s="3"/>
      <c r="AEL353" s="3"/>
      <c r="AEM353" s="3"/>
      <c r="AEN353" s="3"/>
      <c r="AEO353" s="3"/>
      <c r="AEP353" s="3"/>
      <c r="AEQ353" s="3"/>
      <c r="AER353" s="3"/>
      <c r="AES353" s="3"/>
      <c r="AET353" s="3"/>
      <c r="AEU353" s="3"/>
      <c r="AEV353" s="3"/>
      <c r="AEW353" s="3"/>
      <c r="AEX353" s="3"/>
      <c r="AEY353" s="3"/>
      <c r="AEZ353" s="3"/>
      <c r="AFA353" s="3"/>
      <c r="AFB353" s="3"/>
      <c r="AFC353" s="3"/>
      <c r="AFD353" s="3"/>
      <c r="AFE353" s="3"/>
      <c r="AFF353" s="3"/>
      <c r="AFG353" s="3"/>
      <c r="AFH353" s="3"/>
      <c r="AFI353" s="3"/>
      <c r="AFJ353" s="3"/>
      <c r="AFK353" s="3"/>
      <c r="AFL353" s="3"/>
      <c r="AFM353" s="3"/>
      <c r="AFN353" s="3"/>
      <c r="AFO353" s="3"/>
      <c r="AFP353" s="3"/>
      <c r="AFQ353" s="3"/>
      <c r="AFR353" s="3"/>
      <c r="AFS353" s="3"/>
      <c r="AFT353" s="3"/>
      <c r="AFU353" s="3"/>
      <c r="AFV353" s="3"/>
      <c r="AFW353" s="3"/>
      <c r="AFX353" s="3"/>
      <c r="AFY353" s="3"/>
      <c r="AFZ353" s="3"/>
      <c r="AGA353" s="3"/>
      <c r="AGB353" s="3"/>
      <c r="AGC353" s="3"/>
      <c r="AGD353" s="3"/>
      <c r="AGE353" s="3"/>
      <c r="AGF353" s="3"/>
      <c r="AGG353" s="3"/>
      <c r="AGH353" s="3"/>
      <c r="AGI353" s="3"/>
      <c r="AGJ353" s="3"/>
      <c r="AGK353" s="3"/>
      <c r="AGL353" s="3"/>
      <c r="AGM353" s="3"/>
      <c r="AGN353" s="3"/>
      <c r="AGO353" s="3"/>
      <c r="AGP353" s="3"/>
      <c r="AGQ353" s="3"/>
      <c r="AGR353" s="3"/>
      <c r="AGS353" s="3"/>
      <c r="AGT353" s="3"/>
      <c r="AGU353" s="3"/>
      <c r="AGV353" s="3"/>
      <c r="AGW353" s="3"/>
      <c r="AGX353" s="3"/>
      <c r="AGY353" s="3"/>
      <c r="AGZ353" s="3"/>
      <c r="AHA353" s="3"/>
      <c r="AHB353" s="3"/>
      <c r="AHC353" s="3"/>
      <c r="AHD353" s="3"/>
      <c r="AHE353" s="3"/>
      <c r="AHF353" s="3"/>
      <c r="AHG353" s="3"/>
      <c r="AHH353" s="3"/>
      <c r="AHI353" s="3"/>
      <c r="AHJ353" s="3"/>
      <c r="AHK353" s="3"/>
      <c r="AHL353" s="3"/>
      <c r="AHM353" s="3"/>
      <c r="AHN353" s="3"/>
      <c r="AHO353" s="3"/>
      <c r="AHP353" s="3"/>
      <c r="AHQ353" s="3"/>
      <c r="AHR353" s="3"/>
      <c r="AHS353" s="3"/>
      <c r="AHT353" s="3"/>
      <c r="AHU353" s="3"/>
      <c r="AHV353" s="3"/>
      <c r="AHW353" s="3"/>
      <c r="AHX353" s="3"/>
      <c r="AHY353" s="3"/>
      <c r="AHZ353" s="3"/>
      <c r="AIA353" s="3"/>
      <c r="AIB353" s="3"/>
      <c r="AIC353" s="3"/>
      <c r="AID353" s="3"/>
      <c r="AIE353" s="3"/>
      <c r="AIF353" s="3"/>
      <c r="AIG353" s="3"/>
      <c r="AIH353" s="3"/>
      <c r="AII353" s="3"/>
      <c r="AIJ353" s="3"/>
      <c r="AIK353" s="3"/>
      <c r="AIL353" s="3"/>
      <c r="AIM353" s="3"/>
      <c r="AIN353" s="3"/>
      <c r="AIO353" s="3"/>
      <c r="AIP353" s="3"/>
      <c r="AIQ353" s="3"/>
      <c r="AIR353" s="3"/>
      <c r="AIS353" s="3"/>
      <c r="AIT353" s="3"/>
      <c r="AIU353" s="3"/>
      <c r="AIV353" s="3"/>
      <c r="AIW353" s="3"/>
      <c r="AIX353" s="3"/>
      <c r="AIY353" s="3"/>
      <c r="AIZ353" s="3"/>
      <c r="AJA353" s="3"/>
      <c r="AJB353" s="3"/>
      <c r="AJC353" s="3"/>
      <c r="AJD353" s="3"/>
      <c r="AJE353" s="3"/>
      <c r="AJF353" s="3"/>
      <c r="AJG353" s="3"/>
      <c r="AJH353" s="3"/>
      <c r="AJI353" s="3"/>
      <c r="AJJ353" s="3"/>
      <c r="AJK353" s="3"/>
      <c r="AJL353" s="3"/>
      <c r="AJM353" s="3"/>
      <c r="AJN353" s="3"/>
      <c r="AJO353" s="3"/>
      <c r="AJP353" s="3"/>
      <c r="AJQ353" s="3"/>
      <c r="AJR353" s="3"/>
      <c r="AJS353" s="3"/>
      <c r="AJT353" s="3"/>
      <c r="AJU353" s="3"/>
      <c r="AJV353" s="3"/>
      <c r="AJW353" s="3"/>
      <c r="AJX353" s="3"/>
      <c r="AJY353" s="3"/>
      <c r="AJZ353" s="3"/>
      <c r="AKA353" s="3"/>
      <c r="AKB353" s="3"/>
      <c r="AKC353" s="3"/>
      <c r="AKD353" s="3"/>
      <c r="AKE353" s="3"/>
      <c r="AKF353" s="3"/>
      <c r="AKG353" s="3"/>
      <c r="AKH353" s="3"/>
      <c r="AKI353" s="3"/>
      <c r="AKJ353" s="3"/>
      <c r="AKK353" s="3"/>
      <c r="AKL353" s="3"/>
      <c r="AKM353" s="3"/>
      <c r="AKN353" s="3"/>
      <c r="AKO353" s="3"/>
      <c r="AKP353" s="3"/>
      <c r="AKQ353" s="3"/>
      <c r="AKR353" s="3"/>
      <c r="AKS353" s="3"/>
      <c r="AKT353" s="3"/>
      <c r="AKU353" s="3"/>
      <c r="AKV353" s="3"/>
      <c r="AKW353" s="3"/>
      <c r="AKX353" s="3"/>
      <c r="AKY353" s="3"/>
      <c r="AKZ353" s="3"/>
      <c r="ALA353" s="3"/>
      <c r="ALB353" s="3"/>
      <c r="ALC353" s="3"/>
      <c r="ALD353" s="3"/>
      <c r="ALE353" s="3"/>
      <c r="ALF353" s="3"/>
      <c r="ALG353" s="3"/>
      <c r="ALH353" s="3"/>
      <c r="ALI353" s="3"/>
      <c r="ALJ353" s="3"/>
      <c r="ALK353" s="3"/>
      <c r="ALL353" s="3"/>
      <c r="ALM353" s="3"/>
      <c r="ALN353" s="3"/>
      <c r="ALO353" s="3"/>
      <c r="ALP353" s="3"/>
      <c r="ALQ353" s="3"/>
      <c r="ALR353" s="3"/>
      <c r="ALS353" s="3"/>
      <c r="ALT353" s="3"/>
      <c r="ALU353" s="3"/>
      <c r="ALV353" s="3"/>
      <c r="ALW353" s="3"/>
      <c r="ALX353" s="3"/>
      <c r="ALY353" s="3"/>
      <c r="ALZ353" s="3"/>
      <c r="AMA353" s="3"/>
      <c r="AMB353" s="3"/>
      <c r="AMC353" s="3"/>
      <c r="AMD353" s="3"/>
      <c r="AME353" s="3"/>
      <c r="AMF353" s="3"/>
      <c r="AMG353" s="3"/>
      <c r="AMH353" s="3"/>
      <c r="AMI353" s="3"/>
      <c r="AMJ353" s="3"/>
    </row>
    <row r="354" spans="1:1024" customFormat="1" ht="16.149999999999999" customHeight="1" x14ac:dyDescent="0.25">
      <c r="A354" s="92"/>
      <c r="B354" s="211" t="s">
        <v>131</v>
      </c>
      <c r="C354" s="71"/>
      <c r="D354" s="71"/>
      <c r="E354" s="71" t="s">
        <v>272</v>
      </c>
      <c r="F354" s="71"/>
      <c r="G354" s="264">
        <v>3753.6</v>
      </c>
      <c r="H354" s="264">
        <v>3767.5</v>
      </c>
      <c r="I354" s="264">
        <v>2823.1</v>
      </c>
      <c r="J354" s="264">
        <v>3205.5</v>
      </c>
      <c r="K354" s="264">
        <v>3649.3</v>
      </c>
      <c r="L354" s="136">
        <v>0</v>
      </c>
      <c r="M354" s="136">
        <v>0</v>
      </c>
      <c r="N354" s="71"/>
      <c r="O354" s="71"/>
      <c r="P354" s="18"/>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c r="GE354" s="3"/>
      <c r="GF354" s="3"/>
      <c r="GG354" s="3"/>
      <c r="GH354" s="3"/>
      <c r="GI354" s="3"/>
      <c r="GJ354" s="3"/>
      <c r="GK354" s="3"/>
      <c r="GL354" s="3"/>
      <c r="GM354" s="3"/>
      <c r="GN354" s="3"/>
      <c r="GO354" s="3"/>
      <c r="GP354" s="3"/>
      <c r="GQ354" s="3"/>
      <c r="GR354" s="3"/>
      <c r="GS354" s="3"/>
      <c r="GT354" s="3"/>
      <c r="GU354" s="3"/>
      <c r="GV354" s="3"/>
      <c r="GW354" s="3"/>
      <c r="GX354" s="3"/>
      <c r="GY354" s="3"/>
      <c r="GZ354" s="3"/>
      <c r="HA354" s="3"/>
      <c r="HB354" s="3"/>
      <c r="HC354" s="3"/>
      <c r="HD354" s="3"/>
      <c r="HE354" s="3"/>
      <c r="HF354" s="3"/>
      <c r="HG354" s="3"/>
      <c r="HH354" s="3"/>
      <c r="HI354" s="3"/>
      <c r="HJ354" s="3"/>
      <c r="HK354" s="3"/>
      <c r="HL354" s="3"/>
      <c r="HM354" s="3"/>
      <c r="HN354" s="3"/>
      <c r="HO354" s="3"/>
      <c r="HP354" s="3"/>
      <c r="HQ354" s="3"/>
      <c r="HR354" s="3"/>
      <c r="HS354" s="3"/>
      <c r="HT354" s="3"/>
      <c r="HU354" s="3"/>
      <c r="HV354" s="3"/>
      <c r="HW354" s="3"/>
      <c r="HX354" s="3"/>
      <c r="HY354" s="3"/>
      <c r="HZ354" s="3"/>
      <c r="IA354" s="3"/>
      <c r="IB354" s="3"/>
      <c r="IC354" s="3"/>
      <c r="ID354" s="3"/>
      <c r="IE354" s="3"/>
      <c r="IF354" s="3"/>
      <c r="IG354" s="3"/>
      <c r="IH354" s="3"/>
      <c r="II354" s="3"/>
      <c r="IJ354" s="3"/>
      <c r="IK354" s="3"/>
      <c r="IL354" s="3"/>
      <c r="IM354" s="3"/>
      <c r="IN354" s="3"/>
      <c r="IO354" s="3"/>
      <c r="IP354" s="3"/>
      <c r="IQ354" s="3"/>
      <c r="IR354" s="3"/>
      <c r="IS354" s="3"/>
      <c r="IT354" s="3"/>
      <c r="IU354" s="3"/>
      <c r="IV354" s="3"/>
      <c r="IW354" s="3"/>
      <c r="IX354" s="3"/>
      <c r="IY354" s="3"/>
      <c r="IZ354" s="3"/>
      <c r="JA354" s="3"/>
      <c r="JB354" s="3"/>
      <c r="JC354" s="3"/>
      <c r="JD354" s="3"/>
      <c r="JE354" s="3"/>
      <c r="JF354" s="3"/>
      <c r="JG354" s="3"/>
      <c r="JH354" s="3"/>
      <c r="JI354" s="3"/>
      <c r="JJ354" s="3"/>
      <c r="JK354" s="3"/>
      <c r="JL354" s="3"/>
      <c r="JM354" s="3"/>
      <c r="JN354" s="3"/>
      <c r="JO354" s="3"/>
      <c r="JP354" s="3"/>
      <c r="JQ354" s="3"/>
      <c r="JR354" s="3"/>
      <c r="JS354" s="3"/>
      <c r="JT354" s="3"/>
      <c r="JU354" s="3"/>
      <c r="JV354" s="3"/>
      <c r="JW354" s="3"/>
      <c r="JX354" s="3"/>
      <c r="JY354" s="3"/>
      <c r="JZ354" s="3"/>
      <c r="KA354" s="3"/>
      <c r="KB354" s="3"/>
      <c r="KC354" s="3"/>
      <c r="KD354" s="3"/>
      <c r="KE354" s="3"/>
      <c r="KF354" s="3"/>
      <c r="KG354" s="3"/>
      <c r="KH354" s="3"/>
      <c r="KI354" s="3"/>
      <c r="KJ354" s="3"/>
      <c r="KK354" s="3"/>
      <c r="KL354" s="3"/>
      <c r="KM354" s="3"/>
      <c r="KN354" s="3"/>
      <c r="KO354" s="3"/>
      <c r="KP354" s="3"/>
      <c r="KQ354" s="3"/>
      <c r="KR354" s="3"/>
      <c r="KS354" s="3"/>
      <c r="KT354" s="3"/>
      <c r="KU354" s="3"/>
      <c r="KV354" s="3"/>
      <c r="KW354" s="3"/>
      <c r="KX354" s="3"/>
      <c r="KY354" s="3"/>
      <c r="KZ354" s="3"/>
      <c r="LA354" s="3"/>
      <c r="LB354" s="3"/>
      <c r="LC354" s="3"/>
      <c r="LD354" s="3"/>
      <c r="LE354" s="3"/>
      <c r="LF354" s="3"/>
      <c r="LG354" s="3"/>
      <c r="LH354" s="3"/>
      <c r="LI354" s="3"/>
      <c r="LJ354" s="3"/>
      <c r="LK354" s="3"/>
      <c r="LL354" s="3"/>
      <c r="LM354" s="3"/>
      <c r="LN354" s="3"/>
      <c r="LO354" s="3"/>
      <c r="LP354" s="3"/>
      <c r="LQ354" s="3"/>
      <c r="LR354" s="3"/>
      <c r="LS354" s="3"/>
      <c r="LT354" s="3"/>
      <c r="LU354" s="3"/>
      <c r="LV354" s="3"/>
      <c r="LW354" s="3"/>
      <c r="LX354" s="3"/>
      <c r="LY354" s="3"/>
      <c r="LZ354" s="3"/>
      <c r="MA354" s="3"/>
      <c r="MB354" s="3"/>
      <c r="MC354" s="3"/>
      <c r="MD354" s="3"/>
      <c r="ME354" s="3"/>
      <c r="MF354" s="3"/>
      <c r="MG354" s="3"/>
      <c r="MH354" s="3"/>
      <c r="MI354" s="3"/>
      <c r="MJ354" s="3"/>
      <c r="MK354" s="3"/>
      <c r="ML354" s="3"/>
      <c r="MM354" s="3"/>
      <c r="MN354" s="3"/>
      <c r="MO354" s="3"/>
      <c r="MP354" s="3"/>
      <c r="MQ354" s="3"/>
      <c r="MR354" s="3"/>
      <c r="MS354" s="3"/>
      <c r="MT354" s="3"/>
      <c r="MU354" s="3"/>
      <c r="MV354" s="3"/>
      <c r="MW354" s="3"/>
      <c r="MX354" s="3"/>
      <c r="MY354" s="3"/>
      <c r="MZ354" s="3"/>
      <c r="NA354" s="3"/>
      <c r="NB354" s="3"/>
      <c r="NC354" s="3"/>
      <c r="ND354" s="3"/>
      <c r="NE354" s="3"/>
      <c r="NF354" s="3"/>
      <c r="NG354" s="3"/>
      <c r="NH354" s="3"/>
      <c r="NI354" s="3"/>
      <c r="NJ354" s="3"/>
      <c r="NK354" s="3"/>
      <c r="NL354" s="3"/>
      <c r="NM354" s="3"/>
      <c r="NN354" s="3"/>
      <c r="NO354" s="3"/>
      <c r="NP354" s="3"/>
      <c r="NQ354" s="3"/>
      <c r="NR354" s="3"/>
      <c r="NS354" s="3"/>
      <c r="NT354" s="3"/>
      <c r="NU354" s="3"/>
      <c r="NV354" s="3"/>
      <c r="NW354" s="3"/>
      <c r="NX354" s="3"/>
      <c r="NY354" s="3"/>
      <c r="NZ354" s="3"/>
      <c r="OA354" s="3"/>
      <c r="OB354" s="3"/>
      <c r="OC354" s="3"/>
      <c r="OD354" s="3"/>
      <c r="OE354" s="3"/>
      <c r="OF354" s="3"/>
      <c r="OG354" s="3"/>
      <c r="OH354" s="3"/>
      <c r="OI354" s="3"/>
      <c r="OJ354" s="3"/>
      <c r="OK354" s="3"/>
      <c r="OL354" s="3"/>
      <c r="OM354" s="3"/>
      <c r="ON354" s="3"/>
      <c r="OO354" s="3"/>
      <c r="OP354" s="3"/>
      <c r="OQ354" s="3"/>
      <c r="OR354" s="3"/>
      <c r="OS354" s="3"/>
      <c r="OT354" s="3"/>
      <c r="OU354" s="3"/>
      <c r="OV354" s="3"/>
      <c r="OW354" s="3"/>
      <c r="OX354" s="3"/>
      <c r="OY354" s="3"/>
      <c r="OZ354" s="3"/>
      <c r="PA354" s="3"/>
      <c r="PB354" s="3"/>
      <c r="PC354" s="3"/>
      <c r="PD354" s="3"/>
      <c r="PE354" s="3"/>
      <c r="PF354" s="3"/>
      <c r="PG354" s="3"/>
      <c r="PH354" s="3"/>
      <c r="PI354" s="3"/>
      <c r="PJ354" s="3"/>
      <c r="PK354" s="3"/>
      <c r="PL354" s="3"/>
      <c r="PM354" s="3"/>
      <c r="PN354" s="3"/>
      <c r="PO354" s="3"/>
      <c r="PP354" s="3"/>
      <c r="PQ354" s="3"/>
      <c r="PR354" s="3"/>
      <c r="PS354" s="3"/>
      <c r="PT354" s="3"/>
      <c r="PU354" s="3"/>
      <c r="PV354" s="3"/>
      <c r="PW354" s="3"/>
      <c r="PX354" s="3"/>
      <c r="PY354" s="3"/>
      <c r="PZ354" s="3"/>
      <c r="QA354" s="3"/>
      <c r="QB354" s="3"/>
      <c r="QC354" s="3"/>
      <c r="QD354" s="3"/>
      <c r="QE354" s="3"/>
      <c r="QF354" s="3"/>
      <c r="QG354" s="3"/>
      <c r="QH354" s="3"/>
      <c r="QI354" s="3"/>
      <c r="QJ354" s="3"/>
      <c r="QK354" s="3"/>
      <c r="QL354" s="3"/>
      <c r="QM354" s="3"/>
      <c r="QN354" s="3"/>
      <c r="QO354" s="3"/>
      <c r="QP354" s="3"/>
      <c r="QQ354" s="3"/>
      <c r="QR354" s="3"/>
      <c r="QS354" s="3"/>
      <c r="QT354" s="3"/>
      <c r="QU354" s="3"/>
      <c r="QV354" s="3"/>
      <c r="QW354" s="3"/>
      <c r="QX354" s="3"/>
      <c r="QY354" s="3"/>
      <c r="QZ354" s="3"/>
      <c r="RA354" s="3"/>
      <c r="RB354" s="3"/>
      <c r="RC354" s="3"/>
      <c r="RD354" s="3"/>
      <c r="RE354" s="3"/>
      <c r="RF354" s="3"/>
      <c r="RG354" s="3"/>
      <c r="RH354" s="3"/>
      <c r="RI354" s="3"/>
      <c r="RJ354" s="3"/>
      <c r="RK354" s="3"/>
      <c r="RL354" s="3"/>
      <c r="RM354" s="3"/>
      <c r="RN354" s="3"/>
      <c r="RO354" s="3"/>
      <c r="RP354" s="3"/>
      <c r="RQ354" s="3"/>
      <c r="RR354" s="3"/>
      <c r="RS354" s="3"/>
      <c r="RT354" s="3"/>
      <c r="RU354" s="3"/>
      <c r="RV354" s="3"/>
      <c r="RW354" s="3"/>
      <c r="RX354" s="3"/>
      <c r="RY354" s="3"/>
      <c r="RZ354" s="3"/>
      <c r="SA354" s="3"/>
      <c r="SB354" s="3"/>
      <c r="SC354" s="3"/>
      <c r="SD354" s="3"/>
      <c r="SE354" s="3"/>
      <c r="SF354" s="3"/>
      <c r="SG354" s="3"/>
      <c r="SH354" s="3"/>
      <c r="SI354" s="3"/>
      <c r="SJ354" s="3"/>
      <c r="SK354" s="3"/>
      <c r="SL354" s="3"/>
      <c r="SM354" s="3"/>
      <c r="SN354" s="3"/>
      <c r="SO354" s="3"/>
      <c r="SP354" s="3"/>
      <c r="SQ354" s="3"/>
      <c r="SR354" s="3"/>
      <c r="SS354" s="3"/>
      <c r="ST354" s="3"/>
      <c r="SU354" s="3"/>
      <c r="SV354" s="3"/>
      <c r="SW354" s="3"/>
      <c r="SX354" s="3"/>
      <c r="SY354" s="3"/>
      <c r="SZ354" s="3"/>
      <c r="TA354" s="3"/>
      <c r="TB354" s="3"/>
      <c r="TC354" s="3"/>
      <c r="TD354" s="3"/>
      <c r="TE354" s="3"/>
      <c r="TF354" s="3"/>
      <c r="TG354" s="3"/>
      <c r="TH354" s="3"/>
      <c r="TI354" s="3"/>
      <c r="TJ354" s="3"/>
      <c r="TK354" s="3"/>
      <c r="TL354" s="3"/>
      <c r="TM354" s="3"/>
      <c r="TN354" s="3"/>
      <c r="TO354" s="3"/>
      <c r="TP354" s="3"/>
      <c r="TQ354" s="3"/>
      <c r="TR354" s="3"/>
      <c r="TS354" s="3"/>
      <c r="TT354" s="3"/>
      <c r="TU354" s="3"/>
      <c r="TV354" s="3"/>
      <c r="TW354" s="3"/>
      <c r="TX354" s="3"/>
      <c r="TY354" s="3"/>
      <c r="TZ354" s="3"/>
      <c r="UA354" s="3"/>
      <c r="UB354" s="3"/>
      <c r="UC354" s="3"/>
      <c r="UD354" s="3"/>
      <c r="UE354" s="3"/>
      <c r="UF354" s="3"/>
      <c r="UG354" s="3"/>
      <c r="UH354" s="3"/>
      <c r="UI354" s="3"/>
      <c r="UJ354" s="3"/>
      <c r="UK354" s="3"/>
      <c r="UL354" s="3"/>
      <c r="UM354" s="3"/>
      <c r="UN354" s="3"/>
      <c r="UO354" s="3"/>
      <c r="UP354" s="3"/>
      <c r="UQ354" s="3"/>
      <c r="UR354" s="3"/>
      <c r="US354" s="3"/>
      <c r="UT354" s="3"/>
      <c r="UU354" s="3"/>
      <c r="UV354" s="3"/>
      <c r="UW354" s="3"/>
      <c r="UX354" s="3"/>
      <c r="UY354" s="3"/>
      <c r="UZ354" s="3"/>
      <c r="VA354" s="3"/>
      <c r="VB354" s="3"/>
      <c r="VC354" s="3"/>
      <c r="VD354" s="3"/>
      <c r="VE354" s="3"/>
      <c r="VF354" s="3"/>
      <c r="VG354" s="3"/>
      <c r="VH354" s="3"/>
      <c r="VI354" s="3"/>
      <c r="VJ354" s="3"/>
      <c r="VK354" s="3"/>
      <c r="VL354" s="3"/>
      <c r="VM354" s="3"/>
      <c r="VN354" s="3"/>
      <c r="VO354" s="3"/>
      <c r="VP354" s="3"/>
      <c r="VQ354" s="3"/>
      <c r="VR354" s="3"/>
      <c r="VS354" s="3"/>
      <c r="VT354" s="3"/>
      <c r="VU354" s="3"/>
      <c r="VV354" s="3"/>
      <c r="VW354" s="3"/>
      <c r="VX354" s="3"/>
      <c r="VY354" s="3"/>
      <c r="VZ354" s="3"/>
      <c r="WA354" s="3"/>
      <c r="WB354" s="3"/>
      <c r="WC354" s="3"/>
      <c r="WD354" s="3"/>
      <c r="WE354" s="3"/>
      <c r="WF354" s="3"/>
      <c r="WG354" s="3"/>
      <c r="WH354" s="3"/>
      <c r="WI354" s="3"/>
      <c r="WJ354" s="3"/>
      <c r="WK354" s="3"/>
      <c r="WL354" s="3"/>
      <c r="WM354" s="3"/>
      <c r="WN354" s="3"/>
      <c r="WO354" s="3"/>
      <c r="WP354" s="3"/>
      <c r="WQ354" s="3"/>
      <c r="WR354" s="3"/>
      <c r="WS354" s="3"/>
      <c r="WT354" s="3"/>
      <c r="WU354" s="3"/>
      <c r="WV354" s="3"/>
      <c r="WW354" s="3"/>
      <c r="WX354" s="3"/>
      <c r="WY354" s="3"/>
      <c r="WZ354" s="3"/>
      <c r="XA354" s="3"/>
      <c r="XB354" s="3"/>
      <c r="XC354" s="3"/>
      <c r="XD354" s="3"/>
      <c r="XE354" s="3"/>
      <c r="XF354" s="3"/>
      <c r="XG354" s="3"/>
      <c r="XH354" s="3"/>
      <c r="XI354" s="3"/>
      <c r="XJ354" s="3"/>
      <c r="XK354" s="3"/>
      <c r="XL354" s="3"/>
      <c r="XM354" s="3"/>
      <c r="XN354" s="3"/>
      <c r="XO354" s="3"/>
      <c r="XP354" s="3"/>
      <c r="XQ354" s="3"/>
      <c r="XR354" s="3"/>
      <c r="XS354" s="3"/>
      <c r="XT354" s="3"/>
      <c r="XU354" s="3"/>
      <c r="XV354" s="3"/>
      <c r="XW354" s="3"/>
      <c r="XX354" s="3"/>
      <c r="XY354" s="3"/>
      <c r="XZ354" s="3"/>
      <c r="YA354" s="3"/>
      <c r="YB354" s="3"/>
      <c r="YC354" s="3"/>
      <c r="YD354" s="3"/>
      <c r="YE354" s="3"/>
      <c r="YF354" s="3"/>
      <c r="YG354" s="3"/>
      <c r="YH354" s="3"/>
      <c r="YI354" s="3"/>
      <c r="YJ354" s="3"/>
      <c r="YK354" s="3"/>
      <c r="YL354" s="3"/>
      <c r="YM354" s="3"/>
      <c r="YN354" s="3"/>
      <c r="YO354" s="3"/>
      <c r="YP354" s="3"/>
      <c r="YQ354" s="3"/>
      <c r="YR354" s="3"/>
      <c r="YS354" s="3"/>
      <c r="YT354" s="3"/>
      <c r="YU354" s="3"/>
      <c r="YV354" s="3"/>
      <c r="YW354" s="3"/>
      <c r="YX354" s="3"/>
      <c r="YY354" s="3"/>
      <c r="YZ354" s="3"/>
      <c r="ZA354" s="3"/>
      <c r="ZB354" s="3"/>
      <c r="ZC354" s="3"/>
      <c r="ZD354" s="3"/>
      <c r="ZE354" s="3"/>
      <c r="ZF354" s="3"/>
      <c r="ZG354" s="3"/>
      <c r="ZH354" s="3"/>
      <c r="ZI354" s="3"/>
      <c r="ZJ354" s="3"/>
      <c r="ZK354" s="3"/>
      <c r="ZL354" s="3"/>
      <c r="ZM354" s="3"/>
      <c r="ZN354" s="3"/>
      <c r="ZO354" s="3"/>
      <c r="ZP354" s="3"/>
      <c r="ZQ354" s="3"/>
      <c r="ZR354" s="3"/>
      <c r="ZS354" s="3"/>
      <c r="ZT354" s="3"/>
      <c r="ZU354" s="3"/>
      <c r="ZV354" s="3"/>
      <c r="ZW354" s="3"/>
      <c r="ZX354" s="3"/>
      <c r="ZY354" s="3"/>
      <c r="ZZ354" s="3"/>
      <c r="AAA354" s="3"/>
      <c r="AAB354" s="3"/>
      <c r="AAC354" s="3"/>
      <c r="AAD354" s="3"/>
      <c r="AAE354" s="3"/>
      <c r="AAF354" s="3"/>
      <c r="AAG354" s="3"/>
      <c r="AAH354" s="3"/>
      <c r="AAI354" s="3"/>
      <c r="AAJ354" s="3"/>
      <c r="AAK354" s="3"/>
      <c r="AAL354" s="3"/>
      <c r="AAM354" s="3"/>
      <c r="AAN354" s="3"/>
      <c r="AAO354" s="3"/>
      <c r="AAP354" s="3"/>
      <c r="AAQ354" s="3"/>
      <c r="AAR354" s="3"/>
      <c r="AAS354" s="3"/>
      <c r="AAT354" s="3"/>
      <c r="AAU354" s="3"/>
      <c r="AAV354" s="3"/>
      <c r="AAW354" s="3"/>
      <c r="AAX354" s="3"/>
      <c r="AAY354" s="3"/>
      <c r="AAZ354" s="3"/>
      <c r="ABA354" s="3"/>
      <c r="ABB354" s="3"/>
      <c r="ABC354" s="3"/>
      <c r="ABD354" s="3"/>
      <c r="ABE354" s="3"/>
      <c r="ABF354" s="3"/>
      <c r="ABG354" s="3"/>
      <c r="ABH354" s="3"/>
      <c r="ABI354" s="3"/>
      <c r="ABJ354" s="3"/>
      <c r="ABK354" s="3"/>
      <c r="ABL354" s="3"/>
      <c r="ABM354" s="3"/>
      <c r="ABN354" s="3"/>
      <c r="ABO354" s="3"/>
      <c r="ABP354" s="3"/>
      <c r="ABQ354" s="3"/>
      <c r="ABR354" s="3"/>
      <c r="ABS354" s="3"/>
      <c r="ABT354" s="3"/>
      <c r="ABU354" s="3"/>
      <c r="ABV354" s="3"/>
      <c r="ABW354" s="3"/>
      <c r="ABX354" s="3"/>
      <c r="ABY354" s="3"/>
      <c r="ABZ354" s="3"/>
      <c r="ACA354" s="3"/>
      <c r="ACB354" s="3"/>
      <c r="ACC354" s="3"/>
      <c r="ACD354" s="3"/>
      <c r="ACE354" s="3"/>
      <c r="ACF354" s="3"/>
      <c r="ACG354" s="3"/>
      <c r="ACH354" s="3"/>
      <c r="ACI354" s="3"/>
      <c r="ACJ354" s="3"/>
      <c r="ACK354" s="3"/>
      <c r="ACL354" s="3"/>
      <c r="ACM354" s="3"/>
      <c r="ACN354" s="3"/>
      <c r="ACO354" s="3"/>
      <c r="ACP354" s="3"/>
      <c r="ACQ354" s="3"/>
      <c r="ACR354" s="3"/>
      <c r="ACS354" s="3"/>
      <c r="ACT354" s="3"/>
      <c r="ACU354" s="3"/>
      <c r="ACV354" s="3"/>
      <c r="ACW354" s="3"/>
      <c r="ACX354" s="3"/>
      <c r="ACY354" s="3"/>
      <c r="ACZ354" s="3"/>
      <c r="ADA354" s="3"/>
      <c r="ADB354" s="3"/>
      <c r="ADC354" s="3"/>
      <c r="ADD354" s="3"/>
      <c r="ADE354" s="3"/>
      <c r="ADF354" s="3"/>
      <c r="ADG354" s="3"/>
      <c r="ADH354" s="3"/>
      <c r="ADI354" s="3"/>
      <c r="ADJ354" s="3"/>
      <c r="ADK354" s="3"/>
      <c r="ADL354" s="3"/>
      <c r="ADM354" s="3"/>
      <c r="ADN354" s="3"/>
      <c r="ADO354" s="3"/>
      <c r="ADP354" s="3"/>
      <c r="ADQ354" s="3"/>
      <c r="ADR354" s="3"/>
      <c r="ADS354" s="3"/>
      <c r="ADT354" s="3"/>
      <c r="ADU354" s="3"/>
      <c r="ADV354" s="3"/>
      <c r="ADW354" s="3"/>
      <c r="ADX354" s="3"/>
      <c r="ADY354" s="3"/>
      <c r="ADZ354" s="3"/>
      <c r="AEA354" s="3"/>
      <c r="AEB354" s="3"/>
      <c r="AEC354" s="3"/>
      <c r="AED354" s="3"/>
      <c r="AEE354" s="3"/>
      <c r="AEF354" s="3"/>
      <c r="AEG354" s="3"/>
      <c r="AEH354" s="3"/>
      <c r="AEI354" s="3"/>
      <c r="AEJ354" s="3"/>
      <c r="AEK354" s="3"/>
      <c r="AEL354" s="3"/>
      <c r="AEM354" s="3"/>
      <c r="AEN354" s="3"/>
      <c r="AEO354" s="3"/>
      <c r="AEP354" s="3"/>
      <c r="AEQ354" s="3"/>
      <c r="AER354" s="3"/>
      <c r="AES354" s="3"/>
      <c r="AET354" s="3"/>
      <c r="AEU354" s="3"/>
      <c r="AEV354" s="3"/>
      <c r="AEW354" s="3"/>
      <c r="AEX354" s="3"/>
      <c r="AEY354" s="3"/>
      <c r="AEZ354" s="3"/>
      <c r="AFA354" s="3"/>
      <c r="AFB354" s="3"/>
      <c r="AFC354" s="3"/>
      <c r="AFD354" s="3"/>
      <c r="AFE354" s="3"/>
      <c r="AFF354" s="3"/>
      <c r="AFG354" s="3"/>
      <c r="AFH354" s="3"/>
      <c r="AFI354" s="3"/>
      <c r="AFJ354" s="3"/>
      <c r="AFK354" s="3"/>
      <c r="AFL354" s="3"/>
      <c r="AFM354" s="3"/>
      <c r="AFN354" s="3"/>
      <c r="AFO354" s="3"/>
      <c r="AFP354" s="3"/>
      <c r="AFQ354" s="3"/>
      <c r="AFR354" s="3"/>
      <c r="AFS354" s="3"/>
      <c r="AFT354" s="3"/>
      <c r="AFU354" s="3"/>
      <c r="AFV354" s="3"/>
      <c r="AFW354" s="3"/>
      <c r="AFX354" s="3"/>
      <c r="AFY354" s="3"/>
      <c r="AFZ354" s="3"/>
      <c r="AGA354" s="3"/>
      <c r="AGB354" s="3"/>
      <c r="AGC354" s="3"/>
      <c r="AGD354" s="3"/>
      <c r="AGE354" s="3"/>
      <c r="AGF354" s="3"/>
      <c r="AGG354" s="3"/>
      <c r="AGH354" s="3"/>
      <c r="AGI354" s="3"/>
      <c r="AGJ354" s="3"/>
      <c r="AGK354" s="3"/>
      <c r="AGL354" s="3"/>
      <c r="AGM354" s="3"/>
      <c r="AGN354" s="3"/>
      <c r="AGO354" s="3"/>
      <c r="AGP354" s="3"/>
      <c r="AGQ354" s="3"/>
      <c r="AGR354" s="3"/>
      <c r="AGS354" s="3"/>
      <c r="AGT354" s="3"/>
      <c r="AGU354" s="3"/>
      <c r="AGV354" s="3"/>
      <c r="AGW354" s="3"/>
      <c r="AGX354" s="3"/>
      <c r="AGY354" s="3"/>
      <c r="AGZ354" s="3"/>
      <c r="AHA354" s="3"/>
      <c r="AHB354" s="3"/>
      <c r="AHC354" s="3"/>
      <c r="AHD354" s="3"/>
      <c r="AHE354" s="3"/>
      <c r="AHF354" s="3"/>
      <c r="AHG354" s="3"/>
      <c r="AHH354" s="3"/>
      <c r="AHI354" s="3"/>
      <c r="AHJ354" s="3"/>
      <c r="AHK354" s="3"/>
      <c r="AHL354" s="3"/>
      <c r="AHM354" s="3"/>
      <c r="AHN354" s="3"/>
      <c r="AHO354" s="3"/>
      <c r="AHP354" s="3"/>
      <c r="AHQ354" s="3"/>
      <c r="AHR354" s="3"/>
      <c r="AHS354" s="3"/>
      <c r="AHT354" s="3"/>
      <c r="AHU354" s="3"/>
      <c r="AHV354" s="3"/>
      <c r="AHW354" s="3"/>
      <c r="AHX354" s="3"/>
      <c r="AHY354" s="3"/>
      <c r="AHZ354" s="3"/>
      <c r="AIA354" s="3"/>
      <c r="AIB354" s="3"/>
      <c r="AIC354" s="3"/>
      <c r="AID354" s="3"/>
      <c r="AIE354" s="3"/>
      <c r="AIF354" s="3"/>
      <c r="AIG354" s="3"/>
      <c r="AIH354" s="3"/>
      <c r="AII354" s="3"/>
      <c r="AIJ354" s="3"/>
      <c r="AIK354" s="3"/>
      <c r="AIL354" s="3"/>
      <c r="AIM354" s="3"/>
      <c r="AIN354" s="3"/>
      <c r="AIO354" s="3"/>
      <c r="AIP354" s="3"/>
      <c r="AIQ354" s="3"/>
      <c r="AIR354" s="3"/>
      <c r="AIS354" s="3"/>
      <c r="AIT354" s="3"/>
      <c r="AIU354" s="3"/>
      <c r="AIV354" s="3"/>
      <c r="AIW354" s="3"/>
      <c r="AIX354" s="3"/>
      <c r="AIY354" s="3"/>
      <c r="AIZ354" s="3"/>
      <c r="AJA354" s="3"/>
      <c r="AJB354" s="3"/>
      <c r="AJC354" s="3"/>
      <c r="AJD354" s="3"/>
      <c r="AJE354" s="3"/>
      <c r="AJF354" s="3"/>
      <c r="AJG354" s="3"/>
      <c r="AJH354" s="3"/>
      <c r="AJI354" s="3"/>
      <c r="AJJ354" s="3"/>
      <c r="AJK354" s="3"/>
      <c r="AJL354" s="3"/>
      <c r="AJM354" s="3"/>
      <c r="AJN354" s="3"/>
      <c r="AJO354" s="3"/>
      <c r="AJP354" s="3"/>
      <c r="AJQ354" s="3"/>
      <c r="AJR354" s="3"/>
      <c r="AJS354" s="3"/>
      <c r="AJT354" s="3"/>
      <c r="AJU354" s="3"/>
      <c r="AJV354" s="3"/>
      <c r="AJW354" s="3"/>
      <c r="AJX354" s="3"/>
      <c r="AJY354" s="3"/>
      <c r="AJZ354" s="3"/>
      <c r="AKA354" s="3"/>
      <c r="AKB354" s="3"/>
      <c r="AKC354" s="3"/>
      <c r="AKD354" s="3"/>
      <c r="AKE354" s="3"/>
      <c r="AKF354" s="3"/>
      <c r="AKG354" s="3"/>
      <c r="AKH354" s="3"/>
      <c r="AKI354" s="3"/>
      <c r="AKJ354" s="3"/>
      <c r="AKK354" s="3"/>
      <c r="AKL354" s="3"/>
      <c r="AKM354" s="3"/>
      <c r="AKN354" s="3"/>
      <c r="AKO354" s="3"/>
      <c r="AKP354" s="3"/>
      <c r="AKQ354" s="3"/>
      <c r="AKR354" s="3"/>
      <c r="AKS354" s="3"/>
      <c r="AKT354" s="3"/>
      <c r="AKU354" s="3"/>
      <c r="AKV354" s="3"/>
      <c r="AKW354" s="3"/>
      <c r="AKX354" s="3"/>
      <c r="AKY354" s="3"/>
      <c r="AKZ354" s="3"/>
      <c r="ALA354" s="3"/>
      <c r="ALB354" s="3"/>
      <c r="ALC354" s="3"/>
      <c r="ALD354" s="3"/>
      <c r="ALE354" s="3"/>
      <c r="ALF354" s="3"/>
      <c r="ALG354" s="3"/>
      <c r="ALH354" s="3"/>
      <c r="ALI354" s="3"/>
      <c r="ALJ354" s="3"/>
      <c r="ALK354" s="3"/>
      <c r="ALL354" s="3"/>
      <c r="ALM354" s="3"/>
      <c r="ALN354" s="3"/>
      <c r="ALO354" s="3"/>
      <c r="ALP354" s="3"/>
      <c r="ALQ354" s="3"/>
      <c r="ALR354" s="3"/>
      <c r="ALS354" s="3"/>
      <c r="ALT354" s="3"/>
      <c r="ALU354" s="3"/>
      <c r="ALV354" s="3"/>
      <c r="ALW354" s="3"/>
      <c r="ALX354" s="3"/>
      <c r="ALY354" s="3"/>
      <c r="ALZ354" s="3"/>
      <c r="AMA354" s="3"/>
      <c r="AMB354" s="3"/>
      <c r="AMC354" s="3"/>
      <c r="AMD354" s="3"/>
      <c r="AME354" s="3"/>
      <c r="AMF354" s="3"/>
      <c r="AMG354" s="3"/>
      <c r="AMH354" s="3"/>
      <c r="AMI354" s="3"/>
      <c r="AMJ354" s="3"/>
    </row>
    <row r="355" spans="1:1024" customFormat="1" ht="16.149999999999999" customHeight="1" x14ac:dyDescent="0.25">
      <c r="A355" s="92"/>
      <c r="B355" s="211" t="s">
        <v>88</v>
      </c>
      <c r="C355" s="71"/>
      <c r="D355" s="71"/>
      <c r="E355" s="71" t="s">
        <v>272</v>
      </c>
      <c r="F355" s="71"/>
      <c r="G355" s="274"/>
      <c r="H355" s="274"/>
      <c r="I355" s="274"/>
      <c r="J355" s="274"/>
      <c r="K355" s="274"/>
      <c r="L355" s="136">
        <v>0</v>
      </c>
      <c r="M355" s="136">
        <v>0</v>
      </c>
      <c r="N355" s="71"/>
      <c r="O355" s="71"/>
      <c r="P355" s="18"/>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c r="ER355" s="3"/>
      <c r="ES355" s="3"/>
      <c r="ET355" s="3"/>
      <c r="EU355" s="3"/>
      <c r="EV355" s="3"/>
      <c r="EW355" s="3"/>
      <c r="EX355" s="3"/>
      <c r="EY355" s="3"/>
      <c r="EZ355" s="3"/>
      <c r="FA355" s="3"/>
      <c r="FB355" s="3"/>
      <c r="FC355" s="3"/>
      <c r="FD355" s="3"/>
      <c r="FE355" s="3"/>
      <c r="FF355" s="3"/>
      <c r="FG355" s="3"/>
      <c r="FH355" s="3"/>
      <c r="FI355" s="3"/>
      <c r="FJ355" s="3"/>
      <c r="FK355" s="3"/>
      <c r="FL355" s="3"/>
      <c r="FM355" s="3"/>
      <c r="FN355" s="3"/>
      <c r="FO355" s="3"/>
      <c r="FP355" s="3"/>
      <c r="FQ355" s="3"/>
      <c r="FR355" s="3"/>
      <c r="FS355" s="3"/>
      <c r="FT355" s="3"/>
      <c r="FU355" s="3"/>
      <c r="FV355" s="3"/>
      <c r="FW355" s="3"/>
      <c r="FX355" s="3"/>
      <c r="FY355" s="3"/>
      <c r="FZ355" s="3"/>
      <c r="GA355" s="3"/>
      <c r="GB355" s="3"/>
      <c r="GC355" s="3"/>
      <c r="GD355" s="3"/>
      <c r="GE355" s="3"/>
      <c r="GF355" s="3"/>
      <c r="GG355" s="3"/>
      <c r="GH355" s="3"/>
      <c r="GI355" s="3"/>
      <c r="GJ355" s="3"/>
      <c r="GK355" s="3"/>
      <c r="GL355" s="3"/>
      <c r="GM355" s="3"/>
      <c r="GN355" s="3"/>
      <c r="GO355" s="3"/>
      <c r="GP355" s="3"/>
      <c r="GQ355" s="3"/>
      <c r="GR355" s="3"/>
      <c r="GS355" s="3"/>
      <c r="GT355" s="3"/>
      <c r="GU355" s="3"/>
      <c r="GV355" s="3"/>
      <c r="GW355" s="3"/>
      <c r="GX355" s="3"/>
      <c r="GY355" s="3"/>
      <c r="GZ355" s="3"/>
      <c r="HA355" s="3"/>
      <c r="HB355" s="3"/>
      <c r="HC355" s="3"/>
      <c r="HD355" s="3"/>
      <c r="HE355" s="3"/>
      <c r="HF355" s="3"/>
      <c r="HG355" s="3"/>
      <c r="HH355" s="3"/>
      <c r="HI355" s="3"/>
      <c r="HJ355" s="3"/>
      <c r="HK355" s="3"/>
      <c r="HL355" s="3"/>
      <c r="HM355" s="3"/>
      <c r="HN355" s="3"/>
      <c r="HO355" s="3"/>
      <c r="HP355" s="3"/>
      <c r="HQ355" s="3"/>
      <c r="HR355" s="3"/>
      <c r="HS355" s="3"/>
      <c r="HT355" s="3"/>
      <c r="HU355" s="3"/>
      <c r="HV355" s="3"/>
      <c r="HW355" s="3"/>
      <c r="HX355" s="3"/>
      <c r="HY355" s="3"/>
      <c r="HZ355" s="3"/>
      <c r="IA355" s="3"/>
      <c r="IB355" s="3"/>
      <c r="IC355" s="3"/>
      <c r="ID355" s="3"/>
      <c r="IE355" s="3"/>
      <c r="IF355" s="3"/>
      <c r="IG355" s="3"/>
      <c r="IH355" s="3"/>
      <c r="II355" s="3"/>
      <c r="IJ355" s="3"/>
      <c r="IK355" s="3"/>
      <c r="IL355" s="3"/>
      <c r="IM355" s="3"/>
      <c r="IN355" s="3"/>
      <c r="IO355" s="3"/>
      <c r="IP355" s="3"/>
      <c r="IQ355" s="3"/>
      <c r="IR355" s="3"/>
      <c r="IS355" s="3"/>
      <c r="IT355" s="3"/>
      <c r="IU355" s="3"/>
      <c r="IV355" s="3"/>
      <c r="IW355" s="3"/>
      <c r="IX355" s="3"/>
      <c r="IY355" s="3"/>
      <c r="IZ355" s="3"/>
      <c r="JA355" s="3"/>
      <c r="JB355" s="3"/>
      <c r="JC355" s="3"/>
      <c r="JD355" s="3"/>
      <c r="JE355" s="3"/>
      <c r="JF355" s="3"/>
      <c r="JG355" s="3"/>
      <c r="JH355" s="3"/>
      <c r="JI355" s="3"/>
      <c r="JJ355" s="3"/>
      <c r="JK355" s="3"/>
      <c r="JL355" s="3"/>
      <c r="JM355" s="3"/>
      <c r="JN355" s="3"/>
      <c r="JO355" s="3"/>
      <c r="JP355" s="3"/>
      <c r="JQ355" s="3"/>
      <c r="JR355" s="3"/>
      <c r="JS355" s="3"/>
      <c r="JT355" s="3"/>
      <c r="JU355" s="3"/>
      <c r="JV355" s="3"/>
      <c r="JW355" s="3"/>
      <c r="JX355" s="3"/>
      <c r="JY355" s="3"/>
      <c r="JZ355" s="3"/>
      <c r="KA355" s="3"/>
      <c r="KB355" s="3"/>
      <c r="KC355" s="3"/>
      <c r="KD355" s="3"/>
      <c r="KE355" s="3"/>
      <c r="KF355" s="3"/>
      <c r="KG355" s="3"/>
      <c r="KH355" s="3"/>
      <c r="KI355" s="3"/>
      <c r="KJ355" s="3"/>
      <c r="KK355" s="3"/>
      <c r="KL355" s="3"/>
      <c r="KM355" s="3"/>
      <c r="KN355" s="3"/>
      <c r="KO355" s="3"/>
      <c r="KP355" s="3"/>
      <c r="KQ355" s="3"/>
      <c r="KR355" s="3"/>
      <c r="KS355" s="3"/>
      <c r="KT355" s="3"/>
      <c r="KU355" s="3"/>
      <c r="KV355" s="3"/>
      <c r="KW355" s="3"/>
      <c r="KX355" s="3"/>
      <c r="KY355" s="3"/>
      <c r="KZ355" s="3"/>
      <c r="LA355" s="3"/>
      <c r="LB355" s="3"/>
      <c r="LC355" s="3"/>
      <c r="LD355" s="3"/>
      <c r="LE355" s="3"/>
      <c r="LF355" s="3"/>
      <c r="LG355" s="3"/>
      <c r="LH355" s="3"/>
      <c r="LI355" s="3"/>
      <c r="LJ355" s="3"/>
      <c r="LK355" s="3"/>
      <c r="LL355" s="3"/>
      <c r="LM355" s="3"/>
      <c r="LN355" s="3"/>
      <c r="LO355" s="3"/>
      <c r="LP355" s="3"/>
      <c r="LQ355" s="3"/>
      <c r="LR355" s="3"/>
      <c r="LS355" s="3"/>
      <c r="LT355" s="3"/>
      <c r="LU355" s="3"/>
      <c r="LV355" s="3"/>
      <c r="LW355" s="3"/>
      <c r="LX355" s="3"/>
      <c r="LY355" s="3"/>
      <c r="LZ355" s="3"/>
      <c r="MA355" s="3"/>
      <c r="MB355" s="3"/>
      <c r="MC355" s="3"/>
      <c r="MD355" s="3"/>
      <c r="ME355" s="3"/>
      <c r="MF355" s="3"/>
      <c r="MG355" s="3"/>
      <c r="MH355" s="3"/>
      <c r="MI355" s="3"/>
      <c r="MJ355" s="3"/>
      <c r="MK355" s="3"/>
      <c r="ML355" s="3"/>
      <c r="MM355" s="3"/>
      <c r="MN355" s="3"/>
      <c r="MO355" s="3"/>
      <c r="MP355" s="3"/>
      <c r="MQ355" s="3"/>
      <c r="MR355" s="3"/>
      <c r="MS355" s="3"/>
      <c r="MT355" s="3"/>
      <c r="MU355" s="3"/>
      <c r="MV355" s="3"/>
      <c r="MW355" s="3"/>
      <c r="MX355" s="3"/>
      <c r="MY355" s="3"/>
      <c r="MZ355" s="3"/>
      <c r="NA355" s="3"/>
      <c r="NB355" s="3"/>
      <c r="NC355" s="3"/>
      <c r="ND355" s="3"/>
      <c r="NE355" s="3"/>
      <c r="NF355" s="3"/>
      <c r="NG355" s="3"/>
      <c r="NH355" s="3"/>
      <c r="NI355" s="3"/>
      <c r="NJ355" s="3"/>
      <c r="NK355" s="3"/>
      <c r="NL355" s="3"/>
      <c r="NM355" s="3"/>
      <c r="NN355" s="3"/>
      <c r="NO355" s="3"/>
      <c r="NP355" s="3"/>
      <c r="NQ355" s="3"/>
      <c r="NR355" s="3"/>
      <c r="NS355" s="3"/>
      <c r="NT355" s="3"/>
      <c r="NU355" s="3"/>
      <c r="NV355" s="3"/>
      <c r="NW355" s="3"/>
      <c r="NX355" s="3"/>
      <c r="NY355" s="3"/>
      <c r="NZ355" s="3"/>
      <c r="OA355" s="3"/>
      <c r="OB355" s="3"/>
      <c r="OC355" s="3"/>
      <c r="OD355" s="3"/>
      <c r="OE355" s="3"/>
      <c r="OF355" s="3"/>
      <c r="OG355" s="3"/>
      <c r="OH355" s="3"/>
      <c r="OI355" s="3"/>
      <c r="OJ355" s="3"/>
      <c r="OK355" s="3"/>
      <c r="OL355" s="3"/>
      <c r="OM355" s="3"/>
      <c r="ON355" s="3"/>
      <c r="OO355" s="3"/>
      <c r="OP355" s="3"/>
      <c r="OQ355" s="3"/>
      <c r="OR355" s="3"/>
      <c r="OS355" s="3"/>
      <c r="OT355" s="3"/>
      <c r="OU355" s="3"/>
      <c r="OV355" s="3"/>
      <c r="OW355" s="3"/>
      <c r="OX355" s="3"/>
      <c r="OY355" s="3"/>
      <c r="OZ355" s="3"/>
      <c r="PA355" s="3"/>
      <c r="PB355" s="3"/>
      <c r="PC355" s="3"/>
      <c r="PD355" s="3"/>
      <c r="PE355" s="3"/>
      <c r="PF355" s="3"/>
      <c r="PG355" s="3"/>
      <c r="PH355" s="3"/>
      <c r="PI355" s="3"/>
      <c r="PJ355" s="3"/>
      <c r="PK355" s="3"/>
      <c r="PL355" s="3"/>
      <c r="PM355" s="3"/>
      <c r="PN355" s="3"/>
      <c r="PO355" s="3"/>
      <c r="PP355" s="3"/>
      <c r="PQ355" s="3"/>
      <c r="PR355" s="3"/>
      <c r="PS355" s="3"/>
      <c r="PT355" s="3"/>
      <c r="PU355" s="3"/>
      <c r="PV355" s="3"/>
      <c r="PW355" s="3"/>
      <c r="PX355" s="3"/>
      <c r="PY355" s="3"/>
      <c r="PZ355" s="3"/>
      <c r="QA355" s="3"/>
      <c r="QB355" s="3"/>
      <c r="QC355" s="3"/>
      <c r="QD355" s="3"/>
      <c r="QE355" s="3"/>
      <c r="QF355" s="3"/>
      <c r="QG355" s="3"/>
      <c r="QH355" s="3"/>
      <c r="QI355" s="3"/>
      <c r="QJ355" s="3"/>
      <c r="QK355" s="3"/>
      <c r="QL355" s="3"/>
      <c r="QM355" s="3"/>
      <c r="QN355" s="3"/>
      <c r="QO355" s="3"/>
      <c r="QP355" s="3"/>
      <c r="QQ355" s="3"/>
      <c r="QR355" s="3"/>
      <c r="QS355" s="3"/>
      <c r="QT355" s="3"/>
      <c r="QU355" s="3"/>
      <c r="QV355" s="3"/>
      <c r="QW355" s="3"/>
      <c r="QX355" s="3"/>
      <c r="QY355" s="3"/>
      <c r="QZ355" s="3"/>
      <c r="RA355" s="3"/>
      <c r="RB355" s="3"/>
      <c r="RC355" s="3"/>
      <c r="RD355" s="3"/>
      <c r="RE355" s="3"/>
      <c r="RF355" s="3"/>
      <c r="RG355" s="3"/>
      <c r="RH355" s="3"/>
      <c r="RI355" s="3"/>
      <c r="RJ355" s="3"/>
      <c r="RK355" s="3"/>
      <c r="RL355" s="3"/>
      <c r="RM355" s="3"/>
      <c r="RN355" s="3"/>
      <c r="RO355" s="3"/>
      <c r="RP355" s="3"/>
      <c r="RQ355" s="3"/>
      <c r="RR355" s="3"/>
      <c r="RS355" s="3"/>
      <c r="RT355" s="3"/>
      <c r="RU355" s="3"/>
      <c r="RV355" s="3"/>
      <c r="RW355" s="3"/>
      <c r="RX355" s="3"/>
      <c r="RY355" s="3"/>
      <c r="RZ355" s="3"/>
      <c r="SA355" s="3"/>
      <c r="SB355" s="3"/>
      <c r="SC355" s="3"/>
      <c r="SD355" s="3"/>
      <c r="SE355" s="3"/>
      <c r="SF355" s="3"/>
      <c r="SG355" s="3"/>
      <c r="SH355" s="3"/>
      <c r="SI355" s="3"/>
      <c r="SJ355" s="3"/>
      <c r="SK355" s="3"/>
      <c r="SL355" s="3"/>
      <c r="SM355" s="3"/>
      <c r="SN355" s="3"/>
      <c r="SO355" s="3"/>
      <c r="SP355" s="3"/>
      <c r="SQ355" s="3"/>
      <c r="SR355" s="3"/>
      <c r="SS355" s="3"/>
      <c r="ST355" s="3"/>
      <c r="SU355" s="3"/>
      <c r="SV355" s="3"/>
      <c r="SW355" s="3"/>
      <c r="SX355" s="3"/>
      <c r="SY355" s="3"/>
      <c r="SZ355" s="3"/>
      <c r="TA355" s="3"/>
      <c r="TB355" s="3"/>
      <c r="TC355" s="3"/>
      <c r="TD355" s="3"/>
      <c r="TE355" s="3"/>
      <c r="TF355" s="3"/>
      <c r="TG355" s="3"/>
      <c r="TH355" s="3"/>
      <c r="TI355" s="3"/>
      <c r="TJ355" s="3"/>
      <c r="TK355" s="3"/>
      <c r="TL355" s="3"/>
      <c r="TM355" s="3"/>
      <c r="TN355" s="3"/>
      <c r="TO355" s="3"/>
      <c r="TP355" s="3"/>
      <c r="TQ355" s="3"/>
      <c r="TR355" s="3"/>
      <c r="TS355" s="3"/>
      <c r="TT355" s="3"/>
      <c r="TU355" s="3"/>
      <c r="TV355" s="3"/>
      <c r="TW355" s="3"/>
      <c r="TX355" s="3"/>
      <c r="TY355" s="3"/>
      <c r="TZ355" s="3"/>
      <c r="UA355" s="3"/>
      <c r="UB355" s="3"/>
      <c r="UC355" s="3"/>
      <c r="UD355" s="3"/>
      <c r="UE355" s="3"/>
      <c r="UF355" s="3"/>
      <c r="UG355" s="3"/>
      <c r="UH355" s="3"/>
      <c r="UI355" s="3"/>
      <c r="UJ355" s="3"/>
      <c r="UK355" s="3"/>
      <c r="UL355" s="3"/>
      <c r="UM355" s="3"/>
      <c r="UN355" s="3"/>
      <c r="UO355" s="3"/>
      <c r="UP355" s="3"/>
      <c r="UQ355" s="3"/>
      <c r="UR355" s="3"/>
      <c r="US355" s="3"/>
      <c r="UT355" s="3"/>
      <c r="UU355" s="3"/>
      <c r="UV355" s="3"/>
      <c r="UW355" s="3"/>
      <c r="UX355" s="3"/>
      <c r="UY355" s="3"/>
      <c r="UZ355" s="3"/>
      <c r="VA355" s="3"/>
      <c r="VB355" s="3"/>
      <c r="VC355" s="3"/>
      <c r="VD355" s="3"/>
      <c r="VE355" s="3"/>
      <c r="VF355" s="3"/>
      <c r="VG355" s="3"/>
      <c r="VH355" s="3"/>
      <c r="VI355" s="3"/>
      <c r="VJ355" s="3"/>
      <c r="VK355" s="3"/>
      <c r="VL355" s="3"/>
      <c r="VM355" s="3"/>
      <c r="VN355" s="3"/>
      <c r="VO355" s="3"/>
      <c r="VP355" s="3"/>
      <c r="VQ355" s="3"/>
      <c r="VR355" s="3"/>
      <c r="VS355" s="3"/>
      <c r="VT355" s="3"/>
      <c r="VU355" s="3"/>
      <c r="VV355" s="3"/>
      <c r="VW355" s="3"/>
      <c r="VX355" s="3"/>
      <c r="VY355" s="3"/>
      <c r="VZ355" s="3"/>
      <c r="WA355" s="3"/>
      <c r="WB355" s="3"/>
      <c r="WC355" s="3"/>
      <c r="WD355" s="3"/>
      <c r="WE355" s="3"/>
      <c r="WF355" s="3"/>
      <c r="WG355" s="3"/>
      <c r="WH355" s="3"/>
      <c r="WI355" s="3"/>
      <c r="WJ355" s="3"/>
      <c r="WK355" s="3"/>
      <c r="WL355" s="3"/>
      <c r="WM355" s="3"/>
      <c r="WN355" s="3"/>
      <c r="WO355" s="3"/>
      <c r="WP355" s="3"/>
      <c r="WQ355" s="3"/>
      <c r="WR355" s="3"/>
      <c r="WS355" s="3"/>
      <c r="WT355" s="3"/>
      <c r="WU355" s="3"/>
      <c r="WV355" s="3"/>
      <c r="WW355" s="3"/>
      <c r="WX355" s="3"/>
      <c r="WY355" s="3"/>
      <c r="WZ355" s="3"/>
      <c r="XA355" s="3"/>
      <c r="XB355" s="3"/>
      <c r="XC355" s="3"/>
      <c r="XD355" s="3"/>
      <c r="XE355" s="3"/>
      <c r="XF355" s="3"/>
      <c r="XG355" s="3"/>
      <c r="XH355" s="3"/>
      <c r="XI355" s="3"/>
      <c r="XJ355" s="3"/>
      <c r="XK355" s="3"/>
      <c r="XL355" s="3"/>
      <c r="XM355" s="3"/>
      <c r="XN355" s="3"/>
      <c r="XO355" s="3"/>
      <c r="XP355" s="3"/>
      <c r="XQ355" s="3"/>
      <c r="XR355" s="3"/>
      <c r="XS355" s="3"/>
      <c r="XT355" s="3"/>
      <c r="XU355" s="3"/>
      <c r="XV355" s="3"/>
      <c r="XW355" s="3"/>
      <c r="XX355" s="3"/>
      <c r="XY355" s="3"/>
      <c r="XZ355" s="3"/>
      <c r="YA355" s="3"/>
      <c r="YB355" s="3"/>
      <c r="YC355" s="3"/>
      <c r="YD355" s="3"/>
      <c r="YE355" s="3"/>
      <c r="YF355" s="3"/>
      <c r="YG355" s="3"/>
      <c r="YH355" s="3"/>
      <c r="YI355" s="3"/>
      <c r="YJ355" s="3"/>
      <c r="YK355" s="3"/>
      <c r="YL355" s="3"/>
      <c r="YM355" s="3"/>
      <c r="YN355" s="3"/>
      <c r="YO355" s="3"/>
      <c r="YP355" s="3"/>
      <c r="YQ355" s="3"/>
      <c r="YR355" s="3"/>
      <c r="YS355" s="3"/>
      <c r="YT355" s="3"/>
      <c r="YU355" s="3"/>
      <c r="YV355" s="3"/>
      <c r="YW355" s="3"/>
      <c r="YX355" s="3"/>
      <c r="YY355" s="3"/>
      <c r="YZ355" s="3"/>
      <c r="ZA355" s="3"/>
      <c r="ZB355" s="3"/>
      <c r="ZC355" s="3"/>
      <c r="ZD355" s="3"/>
      <c r="ZE355" s="3"/>
      <c r="ZF355" s="3"/>
      <c r="ZG355" s="3"/>
      <c r="ZH355" s="3"/>
      <c r="ZI355" s="3"/>
      <c r="ZJ355" s="3"/>
      <c r="ZK355" s="3"/>
      <c r="ZL355" s="3"/>
      <c r="ZM355" s="3"/>
      <c r="ZN355" s="3"/>
      <c r="ZO355" s="3"/>
      <c r="ZP355" s="3"/>
      <c r="ZQ355" s="3"/>
      <c r="ZR355" s="3"/>
      <c r="ZS355" s="3"/>
      <c r="ZT355" s="3"/>
      <c r="ZU355" s="3"/>
      <c r="ZV355" s="3"/>
      <c r="ZW355" s="3"/>
      <c r="ZX355" s="3"/>
      <c r="ZY355" s="3"/>
      <c r="ZZ355" s="3"/>
      <c r="AAA355" s="3"/>
      <c r="AAB355" s="3"/>
      <c r="AAC355" s="3"/>
      <c r="AAD355" s="3"/>
      <c r="AAE355" s="3"/>
      <c r="AAF355" s="3"/>
      <c r="AAG355" s="3"/>
      <c r="AAH355" s="3"/>
      <c r="AAI355" s="3"/>
      <c r="AAJ355" s="3"/>
      <c r="AAK355" s="3"/>
      <c r="AAL355" s="3"/>
      <c r="AAM355" s="3"/>
      <c r="AAN355" s="3"/>
      <c r="AAO355" s="3"/>
      <c r="AAP355" s="3"/>
      <c r="AAQ355" s="3"/>
      <c r="AAR355" s="3"/>
      <c r="AAS355" s="3"/>
      <c r="AAT355" s="3"/>
      <c r="AAU355" s="3"/>
      <c r="AAV355" s="3"/>
      <c r="AAW355" s="3"/>
      <c r="AAX355" s="3"/>
      <c r="AAY355" s="3"/>
      <c r="AAZ355" s="3"/>
      <c r="ABA355" s="3"/>
      <c r="ABB355" s="3"/>
      <c r="ABC355" s="3"/>
      <c r="ABD355" s="3"/>
      <c r="ABE355" s="3"/>
      <c r="ABF355" s="3"/>
      <c r="ABG355" s="3"/>
      <c r="ABH355" s="3"/>
      <c r="ABI355" s="3"/>
      <c r="ABJ355" s="3"/>
      <c r="ABK355" s="3"/>
      <c r="ABL355" s="3"/>
      <c r="ABM355" s="3"/>
      <c r="ABN355" s="3"/>
      <c r="ABO355" s="3"/>
      <c r="ABP355" s="3"/>
      <c r="ABQ355" s="3"/>
      <c r="ABR355" s="3"/>
      <c r="ABS355" s="3"/>
      <c r="ABT355" s="3"/>
      <c r="ABU355" s="3"/>
      <c r="ABV355" s="3"/>
      <c r="ABW355" s="3"/>
      <c r="ABX355" s="3"/>
      <c r="ABY355" s="3"/>
      <c r="ABZ355" s="3"/>
      <c r="ACA355" s="3"/>
      <c r="ACB355" s="3"/>
      <c r="ACC355" s="3"/>
      <c r="ACD355" s="3"/>
      <c r="ACE355" s="3"/>
      <c r="ACF355" s="3"/>
      <c r="ACG355" s="3"/>
      <c r="ACH355" s="3"/>
      <c r="ACI355" s="3"/>
      <c r="ACJ355" s="3"/>
      <c r="ACK355" s="3"/>
      <c r="ACL355" s="3"/>
      <c r="ACM355" s="3"/>
      <c r="ACN355" s="3"/>
      <c r="ACO355" s="3"/>
      <c r="ACP355" s="3"/>
      <c r="ACQ355" s="3"/>
      <c r="ACR355" s="3"/>
      <c r="ACS355" s="3"/>
      <c r="ACT355" s="3"/>
      <c r="ACU355" s="3"/>
      <c r="ACV355" s="3"/>
      <c r="ACW355" s="3"/>
      <c r="ACX355" s="3"/>
      <c r="ACY355" s="3"/>
      <c r="ACZ355" s="3"/>
      <c r="ADA355" s="3"/>
      <c r="ADB355" s="3"/>
      <c r="ADC355" s="3"/>
      <c r="ADD355" s="3"/>
      <c r="ADE355" s="3"/>
      <c r="ADF355" s="3"/>
      <c r="ADG355" s="3"/>
      <c r="ADH355" s="3"/>
      <c r="ADI355" s="3"/>
      <c r="ADJ355" s="3"/>
      <c r="ADK355" s="3"/>
      <c r="ADL355" s="3"/>
      <c r="ADM355" s="3"/>
      <c r="ADN355" s="3"/>
      <c r="ADO355" s="3"/>
      <c r="ADP355" s="3"/>
      <c r="ADQ355" s="3"/>
      <c r="ADR355" s="3"/>
      <c r="ADS355" s="3"/>
      <c r="ADT355" s="3"/>
      <c r="ADU355" s="3"/>
      <c r="ADV355" s="3"/>
      <c r="ADW355" s="3"/>
      <c r="ADX355" s="3"/>
      <c r="ADY355" s="3"/>
      <c r="ADZ355" s="3"/>
      <c r="AEA355" s="3"/>
      <c r="AEB355" s="3"/>
      <c r="AEC355" s="3"/>
      <c r="AED355" s="3"/>
      <c r="AEE355" s="3"/>
      <c r="AEF355" s="3"/>
      <c r="AEG355" s="3"/>
      <c r="AEH355" s="3"/>
      <c r="AEI355" s="3"/>
      <c r="AEJ355" s="3"/>
      <c r="AEK355" s="3"/>
      <c r="AEL355" s="3"/>
      <c r="AEM355" s="3"/>
      <c r="AEN355" s="3"/>
      <c r="AEO355" s="3"/>
      <c r="AEP355" s="3"/>
      <c r="AEQ355" s="3"/>
      <c r="AER355" s="3"/>
      <c r="AES355" s="3"/>
      <c r="AET355" s="3"/>
      <c r="AEU355" s="3"/>
      <c r="AEV355" s="3"/>
      <c r="AEW355" s="3"/>
      <c r="AEX355" s="3"/>
      <c r="AEY355" s="3"/>
      <c r="AEZ355" s="3"/>
      <c r="AFA355" s="3"/>
      <c r="AFB355" s="3"/>
      <c r="AFC355" s="3"/>
      <c r="AFD355" s="3"/>
      <c r="AFE355" s="3"/>
      <c r="AFF355" s="3"/>
      <c r="AFG355" s="3"/>
      <c r="AFH355" s="3"/>
      <c r="AFI355" s="3"/>
      <c r="AFJ355" s="3"/>
      <c r="AFK355" s="3"/>
      <c r="AFL355" s="3"/>
      <c r="AFM355" s="3"/>
      <c r="AFN355" s="3"/>
      <c r="AFO355" s="3"/>
      <c r="AFP355" s="3"/>
      <c r="AFQ355" s="3"/>
      <c r="AFR355" s="3"/>
      <c r="AFS355" s="3"/>
      <c r="AFT355" s="3"/>
      <c r="AFU355" s="3"/>
      <c r="AFV355" s="3"/>
      <c r="AFW355" s="3"/>
      <c r="AFX355" s="3"/>
      <c r="AFY355" s="3"/>
      <c r="AFZ355" s="3"/>
      <c r="AGA355" s="3"/>
      <c r="AGB355" s="3"/>
      <c r="AGC355" s="3"/>
      <c r="AGD355" s="3"/>
      <c r="AGE355" s="3"/>
      <c r="AGF355" s="3"/>
      <c r="AGG355" s="3"/>
      <c r="AGH355" s="3"/>
      <c r="AGI355" s="3"/>
      <c r="AGJ355" s="3"/>
      <c r="AGK355" s="3"/>
      <c r="AGL355" s="3"/>
      <c r="AGM355" s="3"/>
      <c r="AGN355" s="3"/>
      <c r="AGO355" s="3"/>
      <c r="AGP355" s="3"/>
      <c r="AGQ355" s="3"/>
      <c r="AGR355" s="3"/>
      <c r="AGS355" s="3"/>
      <c r="AGT355" s="3"/>
      <c r="AGU355" s="3"/>
      <c r="AGV355" s="3"/>
      <c r="AGW355" s="3"/>
      <c r="AGX355" s="3"/>
      <c r="AGY355" s="3"/>
      <c r="AGZ355" s="3"/>
      <c r="AHA355" s="3"/>
      <c r="AHB355" s="3"/>
      <c r="AHC355" s="3"/>
      <c r="AHD355" s="3"/>
      <c r="AHE355" s="3"/>
      <c r="AHF355" s="3"/>
      <c r="AHG355" s="3"/>
      <c r="AHH355" s="3"/>
      <c r="AHI355" s="3"/>
      <c r="AHJ355" s="3"/>
      <c r="AHK355" s="3"/>
      <c r="AHL355" s="3"/>
      <c r="AHM355" s="3"/>
      <c r="AHN355" s="3"/>
      <c r="AHO355" s="3"/>
      <c r="AHP355" s="3"/>
      <c r="AHQ355" s="3"/>
      <c r="AHR355" s="3"/>
      <c r="AHS355" s="3"/>
      <c r="AHT355" s="3"/>
      <c r="AHU355" s="3"/>
      <c r="AHV355" s="3"/>
      <c r="AHW355" s="3"/>
      <c r="AHX355" s="3"/>
      <c r="AHY355" s="3"/>
      <c r="AHZ355" s="3"/>
      <c r="AIA355" s="3"/>
      <c r="AIB355" s="3"/>
      <c r="AIC355" s="3"/>
      <c r="AID355" s="3"/>
      <c r="AIE355" s="3"/>
      <c r="AIF355" s="3"/>
      <c r="AIG355" s="3"/>
      <c r="AIH355" s="3"/>
      <c r="AII355" s="3"/>
      <c r="AIJ355" s="3"/>
      <c r="AIK355" s="3"/>
      <c r="AIL355" s="3"/>
      <c r="AIM355" s="3"/>
      <c r="AIN355" s="3"/>
      <c r="AIO355" s="3"/>
      <c r="AIP355" s="3"/>
      <c r="AIQ355" s="3"/>
      <c r="AIR355" s="3"/>
      <c r="AIS355" s="3"/>
      <c r="AIT355" s="3"/>
      <c r="AIU355" s="3"/>
      <c r="AIV355" s="3"/>
      <c r="AIW355" s="3"/>
      <c r="AIX355" s="3"/>
      <c r="AIY355" s="3"/>
      <c r="AIZ355" s="3"/>
      <c r="AJA355" s="3"/>
      <c r="AJB355" s="3"/>
      <c r="AJC355" s="3"/>
      <c r="AJD355" s="3"/>
      <c r="AJE355" s="3"/>
      <c r="AJF355" s="3"/>
      <c r="AJG355" s="3"/>
      <c r="AJH355" s="3"/>
      <c r="AJI355" s="3"/>
      <c r="AJJ355" s="3"/>
      <c r="AJK355" s="3"/>
      <c r="AJL355" s="3"/>
      <c r="AJM355" s="3"/>
      <c r="AJN355" s="3"/>
      <c r="AJO355" s="3"/>
      <c r="AJP355" s="3"/>
      <c r="AJQ355" s="3"/>
      <c r="AJR355" s="3"/>
      <c r="AJS355" s="3"/>
      <c r="AJT355" s="3"/>
      <c r="AJU355" s="3"/>
      <c r="AJV355" s="3"/>
      <c r="AJW355" s="3"/>
      <c r="AJX355" s="3"/>
      <c r="AJY355" s="3"/>
      <c r="AJZ355" s="3"/>
      <c r="AKA355" s="3"/>
      <c r="AKB355" s="3"/>
      <c r="AKC355" s="3"/>
      <c r="AKD355" s="3"/>
      <c r="AKE355" s="3"/>
      <c r="AKF355" s="3"/>
      <c r="AKG355" s="3"/>
      <c r="AKH355" s="3"/>
      <c r="AKI355" s="3"/>
      <c r="AKJ355" s="3"/>
      <c r="AKK355" s="3"/>
      <c r="AKL355" s="3"/>
      <c r="AKM355" s="3"/>
      <c r="AKN355" s="3"/>
      <c r="AKO355" s="3"/>
      <c r="AKP355" s="3"/>
      <c r="AKQ355" s="3"/>
      <c r="AKR355" s="3"/>
      <c r="AKS355" s="3"/>
      <c r="AKT355" s="3"/>
      <c r="AKU355" s="3"/>
      <c r="AKV355" s="3"/>
      <c r="AKW355" s="3"/>
      <c r="AKX355" s="3"/>
      <c r="AKY355" s="3"/>
      <c r="AKZ355" s="3"/>
      <c r="ALA355" s="3"/>
      <c r="ALB355" s="3"/>
      <c r="ALC355" s="3"/>
      <c r="ALD355" s="3"/>
      <c r="ALE355" s="3"/>
      <c r="ALF355" s="3"/>
      <c r="ALG355" s="3"/>
      <c r="ALH355" s="3"/>
      <c r="ALI355" s="3"/>
      <c r="ALJ355" s="3"/>
      <c r="ALK355" s="3"/>
      <c r="ALL355" s="3"/>
      <c r="ALM355" s="3"/>
      <c r="ALN355" s="3"/>
      <c r="ALO355" s="3"/>
      <c r="ALP355" s="3"/>
      <c r="ALQ355" s="3"/>
      <c r="ALR355" s="3"/>
      <c r="ALS355" s="3"/>
      <c r="ALT355" s="3"/>
      <c r="ALU355" s="3"/>
      <c r="ALV355" s="3"/>
      <c r="ALW355" s="3"/>
      <c r="ALX355" s="3"/>
      <c r="ALY355" s="3"/>
      <c r="ALZ355" s="3"/>
      <c r="AMA355" s="3"/>
      <c r="AMB355" s="3"/>
      <c r="AMC355" s="3"/>
      <c r="AMD355" s="3"/>
      <c r="AME355" s="3"/>
      <c r="AMF355" s="3"/>
      <c r="AMG355" s="3"/>
      <c r="AMH355" s="3"/>
      <c r="AMI355" s="3"/>
      <c r="AMJ355" s="3"/>
    </row>
    <row r="356" spans="1:1024" s="245" customFormat="1" ht="94.5" x14ac:dyDescent="0.25">
      <c r="A356" s="261"/>
      <c r="B356" s="275" t="s">
        <v>363</v>
      </c>
      <c r="C356" s="276"/>
      <c r="D356" s="276"/>
      <c r="E356" s="263"/>
      <c r="F356" s="263"/>
      <c r="G356" s="263">
        <v>1279.0999999999999</v>
      </c>
      <c r="H356" s="263">
        <v>1317.8</v>
      </c>
      <c r="I356" s="263">
        <v>1370.7</v>
      </c>
      <c r="J356" s="263">
        <v>1326.7</v>
      </c>
      <c r="K356" s="263">
        <v>1343.1</v>
      </c>
      <c r="L356" s="263"/>
      <c r="M356" s="263"/>
      <c r="N356" s="263"/>
      <c r="O356" s="277"/>
      <c r="P356" s="227"/>
    </row>
    <row r="357" spans="1:1024" customFormat="1" x14ac:dyDescent="0.25">
      <c r="A357" s="1"/>
      <c r="B357" s="259" t="s">
        <v>364</v>
      </c>
      <c r="C357" s="3"/>
      <c r="D357" s="4"/>
      <c r="E357" s="5"/>
      <c r="F357" s="4"/>
      <c r="G357" s="4"/>
      <c r="H357" s="4"/>
      <c r="I357" s="4"/>
      <c r="J357" s="4"/>
      <c r="K357" s="4"/>
      <c r="L357" s="4"/>
      <c r="M357" s="4"/>
      <c r="N357" s="4"/>
      <c r="O357" s="4"/>
      <c r="P357" s="5"/>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c r="GE357" s="3"/>
      <c r="GF357" s="3"/>
      <c r="GG357" s="3"/>
      <c r="GH357" s="3"/>
      <c r="GI357" s="3"/>
      <c r="GJ357" s="3"/>
      <c r="GK357" s="3"/>
      <c r="GL357" s="3"/>
      <c r="GM357" s="3"/>
      <c r="GN357" s="3"/>
      <c r="GO357" s="3"/>
      <c r="GP357" s="3"/>
      <c r="GQ357" s="3"/>
      <c r="GR357" s="3"/>
      <c r="GS357" s="3"/>
      <c r="GT357" s="3"/>
      <c r="GU357" s="3"/>
      <c r="GV357" s="3"/>
      <c r="GW357" s="3"/>
      <c r="GX357" s="3"/>
      <c r="GY357" s="3"/>
      <c r="GZ357" s="3"/>
      <c r="HA357" s="3"/>
      <c r="HB357" s="3"/>
      <c r="HC357" s="3"/>
      <c r="HD357" s="3"/>
      <c r="HE357" s="3"/>
      <c r="HF357" s="3"/>
      <c r="HG357" s="3"/>
      <c r="HH357" s="3"/>
      <c r="HI357" s="3"/>
      <c r="HJ357" s="3"/>
      <c r="HK357" s="3"/>
      <c r="HL357" s="3"/>
      <c r="HM357" s="3"/>
      <c r="HN357" s="3"/>
      <c r="HO357" s="3"/>
      <c r="HP357" s="3"/>
      <c r="HQ357" s="3"/>
      <c r="HR357" s="3"/>
      <c r="HS357" s="3"/>
      <c r="HT357" s="3"/>
      <c r="HU357" s="3"/>
      <c r="HV357" s="3"/>
      <c r="HW357" s="3"/>
      <c r="HX357" s="3"/>
      <c r="HY357" s="3"/>
      <c r="HZ357" s="3"/>
      <c r="IA357" s="3"/>
      <c r="IB357" s="3"/>
      <c r="IC357" s="3"/>
      <c r="ID357" s="3"/>
      <c r="IE357" s="3"/>
      <c r="IF357" s="3"/>
      <c r="IG357" s="3"/>
      <c r="IH357" s="3"/>
      <c r="II357" s="3"/>
      <c r="IJ357" s="3"/>
      <c r="IK357" s="3"/>
      <c r="IL357" s="3"/>
      <c r="IM357" s="3"/>
      <c r="IN357" s="3"/>
      <c r="IO357" s="3"/>
      <c r="IP357" s="3"/>
      <c r="IQ357" s="3"/>
      <c r="IR357" s="3"/>
      <c r="IS357" s="3"/>
      <c r="IT357" s="3"/>
      <c r="IU357" s="3"/>
      <c r="IV357" s="3"/>
      <c r="IW357" s="3"/>
      <c r="IX357" s="3"/>
      <c r="IY357" s="3"/>
      <c r="IZ357" s="3"/>
      <c r="JA357" s="3"/>
      <c r="JB357" s="3"/>
      <c r="JC357" s="3"/>
      <c r="JD357" s="3"/>
      <c r="JE357" s="3"/>
      <c r="JF357" s="3"/>
      <c r="JG357" s="3"/>
      <c r="JH357" s="3"/>
      <c r="JI357" s="3"/>
      <c r="JJ357" s="3"/>
      <c r="JK357" s="3"/>
      <c r="JL357" s="3"/>
      <c r="JM357" s="3"/>
      <c r="JN357" s="3"/>
      <c r="JO357" s="3"/>
      <c r="JP357" s="3"/>
      <c r="JQ357" s="3"/>
      <c r="JR357" s="3"/>
      <c r="JS357" s="3"/>
      <c r="JT357" s="3"/>
      <c r="JU357" s="3"/>
      <c r="JV357" s="3"/>
      <c r="JW357" s="3"/>
      <c r="JX357" s="3"/>
      <c r="JY357" s="3"/>
      <c r="JZ357" s="3"/>
      <c r="KA357" s="3"/>
      <c r="KB357" s="3"/>
      <c r="KC357" s="3"/>
      <c r="KD357" s="3"/>
      <c r="KE357" s="3"/>
      <c r="KF357" s="3"/>
      <c r="KG357" s="3"/>
      <c r="KH357" s="3"/>
      <c r="KI357" s="3"/>
      <c r="KJ357" s="3"/>
      <c r="KK357" s="3"/>
      <c r="KL357" s="3"/>
      <c r="KM357" s="3"/>
      <c r="KN357" s="3"/>
      <c r="KO357" s="3"/>
      <c r="KP357" s="3"/>
      <c r="KQ357" s="3"/>
      <c r="KR357" s="3"/>
      <c r="KS357" s="3"/>
      <c r="KT357" s="3"/>
      <c r="KU357" s="3"/>
      <c r="KV357" s="3"/>
      <c r="KW357" s="3"/>
      <c r="KX357" s="3"/>
      <c r="KY357" s="3"/>
      <c r="KZ357" s="3"/>
      <c r="LA357" s="3"/>
      <c r="LB357" s="3"/>
      <c r="LC357" s="3"/>
      <c r="LD357" s="3"/>
      <c r="LE357" s="3"/>
      <c r="LF357" s="3"/>
      <c r="LG357" s="3"/>
      <c r="LH357" s="3"/>
      <c r="LI357" s="3"/>
      <c r="LJ357" s="3"/>
      <c r="LK357" s="3"/>
      <c r="LL357" s="3"/>
      <c r="LM357" s="3"/>
      <c r="LN357" s="3"/>
      <c r="LO357" s="3"/>
      <c r="LP357" s="3"/>
      <c r="LQ357" s="3"/>
      <c r="LR357" s="3"/>
      <c r="LS357" s="3"/>
      <c r="LT357" s="3"/>
      <c r="LU357" s="3"/>
      <c r="LV357" s="3"/>
      <c r="LW357" s="3"/>
      <c r="LX357" s="3"/>
      <c r="LY357" s="3"/>
      <c r="LZ357" s="3"/>
      <c r="MA357" s="3"/>
      <c r="MB357" s="3"/>
      <c r="MC357" s="3"/>
      <c r="MD357" s="3"/>
      <c r="ME357" s="3"/>
      <c r="MF357" s="3"/>
      <c r="MG357" s="3"/>
      <c r="MH357" s="3"/>
      <c r="MI357" s="3"/>
      <c r="MJ357" s="3"/>
      <c r="MK357" s="3"/>
      <c r="ML357" s="3"/>
      <c r="MM357" s="3"/>
      <c r="MN357" s="3"/>
      <c r="MO357" s="3"/>
      <c r="MP357" s="3"/>
      <c r="MQ357" s="3"/>
      <c r="MR357" s="3"/>
      <c r="MS357" s="3"/>
      <c r="MT357" s="3"/>
      <c r="MU357" s="3"/>
      <c r="MV357" s="3"/>
      <c r="MW357" s="3"/>
      <c r="MX357" s="3"/>
      <c r="MY357" s="3"/>
      <c r="MZ357" s="3"/>
      <c r="NA357" s="3"/>
      <c r="NB357" s="3"/>
      <c r="NC357" s="3"/>
      <c r="ND357" s="3"/>
      <c r="NE357" s="3"/>
      <c r="NF357" s="3"/>
      <c r="NG357" s="3"/>
      <c r="NH357" s="3"/>
      <c r="NI357" s="3"/>
      <c r="NJ357" s="3"/>
      <c r="NK357" s="3"/>
      <c r="NL357" s="3"/>
      <c r="NM357" s="3"/>
      <c r="NN357" s="3"/>
      <c r="NO357" s="3"/>
      <c r="NP357" s="3"/>
      <c r="NQ357" s="3"/>
      <c r="NR357" s="3"/>
      <c r="NS357" s="3"/>
      <c r="NT357" s="3"/>
      <c r="NU357" s="3"/>
      <c r="NV357" s="3"/>
      <c r="NW357" s="3"/>
      <c r="NX357" s="3"/>
      <c r="NY357" s="3"/>
      <c r="NZ357" s="3"/>
      <c r="OA357" s="3"/>
      <c r="OB357" s="3"/>
      <c r="OC357" s="3"/>
      <c r="OD357" s="3"/>
      <c r="OE357" s="3"/>
      <c r="OF357" s="3"/>
      <c r="OG357" s="3"/>
      <c r="OH357" s="3"/>
      <c r="OI357" s="3"/>
      <c r="OJ357" s="3"/>
      <c r="OK357" s="3"/>
      <c r="OL357" s="3"/>
      <c r="OM357" s="3"/>
      <c r="ON357" s="3"/>
      <c r="OO357" s="3"/>
      <c r="OP357" s="3"/>
      <c r="OQ357" s="3"/>
      <c r="OR357" s="3"/>
      <c r="OS357" s="3"/>
      <c r="OT357" s="3"/>
      <c r="OU357" s="3"/>
      <c r="OV357" s="3"/>
      <c r="OW357" s="3"/>
      <c r="OX357" s="3"/>
      <c r="OY357" s="3"/>
      <c r="OZ357" s="3"/>
      <c r="PA357" s="3"/>
      <c r="PB357" s="3"/>
      <c r="PC357" s="3"/>
      <c r="PD357" s="3"/>
      <c r="PE357" s="3"/>
      <c r="PF357" s="3"/>
      <c r="PG357" s="3"/>
      <c r="PH357" s="3"/>
      <c r="PI357" s="3"/>
      <c r="PJ357" s="3"/>
      <c r="PK357" s="3"/>
      <c r="PL357" s="3"/>
      <c r="PM357" s="3"/>
      <c r="PN357" s="3"/>
      <c r="PO357" s="3"/>
      <c r="PP357" s="3"/>
      <c r="PQ357" s="3"/>
      <c r="PR357" s="3"/>
      <c r="PS357" s="3"/>
      <c r="PT357" s="3"/>
      <c r="PU357" s="3"/>
      <c r="PV357" s="3"/>
      <c r="PW357" s="3"/>
      <c r="PX357" s="3"/>
      <c r="PY357" s="3"/>
      <c r="PZ357" s="3"/>
      <c r="QA357" s="3"/>
      <c r="QB357" s="3"/>
      <c r="QC357" s="3"/>
      <c r="QD357" s="3"/>
      <c r="QE357" s="3"/>
      <c r="QF357" s="3"/>
      <c r="QG357" s="3"/>
      <c r="QH357" s="3"/>
      <c r="QI357" s="3"/>
      <c r="QJ357" s="3"/>
      <c r="QK357" s="3"/>
      <c r="QL357" s="3"/>
      <c r="QM357" s="3"/>
      <c r="QN357" s="3"/>
      <c r="QO357" s="3"/>
      <c r="QP357" s="3"/>
      <c r="QQ357" s="3"/>
      <c r="QR357" s="3"/>
      <c r="QS357" s="3"/>
      <c r="QT357" s="3"/>
      <c r="QU357" s="3"/>
      <c r="QV357" s="3"/>
      <c r="QW357" s="3"/>
      <c r="QX357" s="3"/>
      <c r="QY357" s="3"/>
      <c r="QZ357" s="3"/>
      <c r="RA357" s="3"/>
      <c r="RB357" s="3"/>
      <c r="RC357" s="3"/>
      <c r="RD357" s="3"/>
      <c r="RE357" s="3"/>
      <c r="RF357" s="3"/>
      <c r="RG357" s="3"/>
      <c r="RH357" s="3"/>
      <c r="RI357" s="3"/>
      <c r="RJ357" s="3"/>
      <c r="RK357" s="3"/>
      <c r="RL357" s="3"/>
      <c r="RM357" s="3"/>
      <c r="RN357" s="3"/>
      <c r="RO357" s="3"/>
      <c r="RP357" s="3"/>
      <c r="RQ357" s="3"/>
      <c r="RR357" s="3"/>
      <c r="RS357" s="3"/>
      <c r="RT357" s="3"/>
      <c r="RU357" s="3"/>
      <c r="RV357" s="3"/>
      <c r="RW357" s="3"/>
      <c r="RX357" s="3"/>
      <c r="RY357" s="3"/>
      <c r="RZ357" s="3"/>
      <c r="SA357" s="3"/>
      <c r="SB357" s="3"/>
      <c r="SC357" s="3"/>
      <c r="SD357" s="3"/>
      <c r="SE357" s="3"/>
      <c r="SF357" s="3"/>
      <c r="SG357" s="3"/>
      <c r="SH357" s="3"/>
      <c r="SI357" s="3"/>
      <c r="SJ357" s="3"/>
      <c r="SK357" s="3"/>
      <c r="SL357" s="3"/>
      <c r="SM357" s="3"/>
      <c r="SN357" s="3"/>
      <c r="SO357" s="3"/>
      <c r="SP357" s="3"/>
      <c r="SQ357" s="3"/>
      <c r="SR357" s="3"/>
      <c r="SS357" s="3"/>
      <c r="ST357" s="3"/>
      <c r="SU357" s="3"/>
      <c r="SV357" s="3"/>
      <c r="SW357" s="3"/>
      <c r="SX357" s="3"/>
      <c r="SY357" s="3"/>
      <c r="SZ357" s="3"/>
      <c r="TA357" s="3"/>
      <c r="TB357" s="3"/>
      <c r="TC357" s="3"/>
      <c r="TD357" s="3"/>
      <c r="TE357" s="3"/>
      <c r="TF357" s="3"/>
      <c r="TG357" s="3"/>
      <c r="TH357" s="3"/>
      <c r="TI357" s="3"/>
      <c r="TJ357" s="3"/>
      <c r="TK357" s="3"/>
      <c r="TL357" s="3"/>
      <c r="TM357" s="3"/>
      <c r="TN357" s="3"/>
      <c r="TO357" s="3"/>
      <c r="TP357" s="3"/>
      <c r="TQ357" s="3"/>
      <c r="TR357" s="3"/>
      <c r="TS357" s="3"/>
      <c r="TT357" s="3"/>
      <c r="TU357" s="3"/>
      <c r="TV357" s="3"/>
      <c r="TW357" s="3"/>
      <c r="TX357" s="3"/>
      <c r="TY357" s="3"/>
      <c r="TZ357" s="3"/>
      <c r="UA357" s="3"/>
      <c r="UB357" s="3"/>
      <c r="UC357" s="3"/>
      <c r="UD357" s="3"/>
      <c r="UE357" s="3"/>
      <c r="UF357" s="3"/>
      <c r="UG357" s="3"/>
      <c r="UH357" s="3"/>
      <c r="UI357" s="3"/>
      <c r="UJ357" s="3"/>
      <c r="UK357" s="3"/>
      <c r="UL357" s="3"/>
      <c r="UM357" s="3"/>
      <c r="UN357" s="3"/>
      <c r="UO357" s="3"/>
      <c r="UP357" s="3"/>
      <c r="UQ357" s="3"/>
      <c r="UR357" s="3"/>
      <c r="US357" s="3"/>
      <c r="UT357" s="3"/>
      <c r="UU357" s="3"/>
      <c r="UV357" s="3"/>
      <c r="UW357" s="3"/>
      <c r="UX357" s="3"/>
      <c r="UY357" s="3"/>
      <c r="UZ357" s="3"/>
      <c r="VA357" s="3"/>
      <c r="VB357" s="3"/>
      <c r="VC357" s="3"/>
      <c r="VD357" s="3"/>
      <c r="VE357" s="3"/>
      <c r="VF357" s="3"/>
      <c r="VG357" s="3"/>
      <c r="VH357" s="3"/>
      <c r="VI357" s="3"/>
      <c r="VJ357" s="3"/>
      <c r="VK357" s="3"/>
      <c r="VL357" s="3"/>
      <c r="VM357" s="3"/>
      <c r="VN357" s="3"/>
      <c r="VO357" s="3"/>
      <c r="VP357" s="3"/>
      <c r="VQ357" s="3"/>
      <c r="VR357" s="3"/>
      <c r="VS357" s="3"/>
      <c r="VT357" s="3"/>
      <c r="VU357" s="3"/>
      <c r="VV357" s="3"/>
      <c r="VW357" s="3"/>
      <c r="VX357" s="3"/>
      <c r="VY357" s="3"/>
      <c r="VZ357" s="3"/>
      <c r="WA357" s="3"/>
      <c r="WB357" s="3"/>
      <c r="WC357" s="3"/>
      <c r="WD357" s="3"/>
      <c r="WE357" s="3"/>
      <c r="WF357" s="3"/>
      <c r="WG357" s="3"/>
      <c r="WH357" s="3"/>
      <c r="WI357" s="3"/>
      <c r="WJ357" s="3"/>
      <c r="WK357" s="3"/>
      <c r="WL357" s="3"/>
      <c r="WM357" s="3"/>
      <c r="WN357" s="3"/>
      <c r="WO357" s="3"/>
      <c r="WP357" s="3"/>
      <c r="WQ357" s="3"/>
      <c r="WR357" s="3"/>
      <c r="WS357" s="3"/>
      <c r="WT357" s="3"/>
      <c r="WU357" s="3"/>
      <c r="WV357" s="3"/>
      <c r="WW357" s="3"/>
      <c r="WX357" s="3"/>
      <c r="WY357" s="3"/>
      <c r="WZ357" s="3"/>
      <c r="XA357" s="3"/>
      <c r="XB357" s="3"/>
      <c r="XC357" s="3"/>
      <c r="XD357" s="3"/>
      <c r="XE357" s="3"/>
      <c r="XF357" s="3"/>
      <c r="XG357" s="3"/>
      <c r="XH357" s="3"/>
      <c r="XI357" s="3"/>
      <c r="XJ357" s="3"/>
      <c r="XK357" s="3"/>
      <c r="XL357" s="3"/>
      <c r="XM357" s="3"/>
      <c r="XN357" s="3"/>
      <c r="XO357" s="3"/>
      <c r="XP357" s="3"/>
      <c r="XQ357" s="3"/>
      <c r="XR357" s="3"/>
      <c r="XS357" s="3"/>
      <c r="XT357" s="3"/>
      <c r="XU357" s="3"/>
      <c r="XV357" s="3"/>
      <c r="XW357" s="3"/>
      <c r="XX357" s="3"/>
      <c r="XY357" s="3"/>
      <c r="XZ357" s="3"/>
      <c r="YA357" s="3"/>
      <c r="YB357" s="3"/>
      <c r="YC357" s="3"/>
      <c r="YD357" s="3"/>
      <c r="YE357" s="3"/>
      <c r="YF357" s="3"/>
      <c r="YG357" s="3"/>
      <c r="YH357" s="3"/>
      <c r="YI357" s="3"/>
      <c r="YJ357" s="3"/>
      <c r="YK357" s="3"/>
      <c r="YL357" s="3"/>
      <c r="YM357" s="3"/>
      <c r="YN357" s="3"/>
      <c r="YO357" s="3"/>
      <c r="YP357" s="3"/>
      <c r="YQ357" s="3"/>
      <c r="YR357" s="3"/>
      <c r="YS357" s="3"/>
      <c r="YT357" s="3"/>
      <c r="YU357" s="3"/>
      <c r="YV357" s="3"/>
      <c r="YW357" s="3"/>
      <c r="YX357" s="3"/>
      <c r="YY357" s="3"/>
      <c r="YZ357" s="3"/>
      <c r="ZA357" s="3"/>
      <c r="ZB357" s="3"/>
      <c r="ZC357" s="3"/>
      <c r="ZD357" s="3"/>
      <c r="ZE357" s="3"/>
      <c r="ZF357" s="3"/>
      <c r="ZG357" s="3"/>
      <c r="ZH357" s="3"/>
      <c r="ZI357" s="3"/>
      <c r="ZJ357" s="3"/>
      <c r="ZK357" s="3"/>
      <c r="ZL357" s="3"/>
      <c r="ZM357" s="3"/>
      <c r="ZN357" s="3"/>
      <c r="ZO357" s="3"/>
      <c r="ZP357" s="3"/>
      <c r="ZQ357" s="3"/>
      <c r="ZR357" s="3"/>
      <c r="ZS357" s="3"/>
      <c r="ZT357" s="3"/>
      <c r="ZU357" s="3"/>
      <c r="ZV357" s="3"/>
      <c r="ZW357" s="3"/>
      <c r="ZX357" s="3"/>
      <c r="ZY357" s="3"/>
      <c r="ZZ357" s="3"/>
      <c r="AAA357" s="3"/>
      <c r="AAB357" s="3"/>
      <c r="AAC357" s="3"/>
      <c r="AAD357" s="3"/>
      <c r="AAE357" s="3"/>
      <c r="AAF357" s="3"/>
      <c r="AAG357" s="3"/>
      <c r="AAH357" s="3"/>
      <c r="AAI357" s="3"/>
      <c r="AAJ357" s="3"/>
      <c r="AAK357" s="3"/>
      <c r="AAL357" s="3"/>
      <c r="AAM357" s="3"/>
      <c r="AAN357" s="3"/>
      <c r="AAO357" s="3"/>
      <c r="AAP357" s="3"/>
      <c r="AAQ357" s="3"/>
      <c r="AAR357" s="3"/>
      <c r="AAS357" s="3"/>
      <c r="AAT357" s="3"/>
      <c r="AAU357" s="3"/>
      <c r="AAV357" s="3"/>
      <c r="AAW357" s="3"/>
      <c r="AAX357" s="3"/>
      <c r="AAY357" s="3"/>
      <c r="AAZ357" s="3"/>
      <c r="ABA357" s="3"/>
      <c r="ABB357" s="3"/>
      <c r="ABC357" s="3"/>
      <c r="ABD357" s="3"/>
      <c r="ABE357" s="3"/>
      <c r="ABF357" s="3"/>
      <c r="ABG357" s="3"/>
      <c r="ABH357" s="3"/>
      <c r="ABI357" s="3"/>
      <c r="ABJ357" s="3"/>
      <c r="ABK357" s="3"/>
      <c r="ABL357" s="3"/>
      <c r="ABM357" s="3"/>
      <c r="ABN357" s="3"/>
      <c r="ABO357" s="3"/>
      <c r="ABP357" s="3"/>
      <c r="ABQ357" s="3"/>
      <c r="ABR357" s="3"/>
      <c r="ABS357" s="3"/>
      <c r="ABT357" s="3"/>
      <c r="ABU357" s="3"/>
      <c r="ABV357" s="3"/>
      <c r="ABW357" s="3"/>
      <c r="ABX357" s="3"/>
      <c r="ABY357" s="3"/>
      <c r="ABZ357" s="3"/>
      <c r="ACA357" s="3"/>
      <c r="ACB357" s="3"/>
      <c r="ACC357" s="3"/>
      <c r="ACD357" s="3"/>
      <c r="ACE357" s="3"/>
      <c r="ACF357" s="3"/>
      <c r="ACG357" s="3"/>
      <c r="ACH357" s="3"/>
      <c r="ACI357" s="3"/>
      <c r="ACJ357" s="3"/>
      <c r="ACK357" s="3"/>
      <c r="ACL357" s="3"/>
      <c r="ACM357" s="3"/>
      <c r="ACN357" s="3"/>
      <c r="ACO357" s="3"/>
      <c r="ACP357" s="3"/>
      <c r="ACQ357" s="3"/>
      <c r="ACR357" s="3"/>
      <c r="ACS357" s="3"/>
      <c r="ACT357" s="3"/>
      <c r="ACU357" s="3"/>
      <c r="ACV357" s="3"/>
      <c r="ACW357" s="3"/>
      <c r="ACX357" s="3"/>
      <c r="ACY357" s="3"/>
      <c r="ACZ357" s="3"/>
      <c r="ADA357" s="3"/>
      <c r="ADB357" s="3"/>
      <c r="ADC357" s="3"/>
      <c r="ADD357" s="3"/>
      <c r="ADE357" s="3"/>
      <c r="ADF357" s="3"/>
      <c r="ADG357" s="3"/>
      <c r="ADH357" s="3"/>
      <c r="ADI357" s="3"/>
      <c r="ADJ357" s="3"/>
      <c r="ADK357" s="3"/>
      <c r="ADL357" s="3"/>
      <c r="ADM357" s="3"/>
      <c r="ADN357" s="3"/>
      <c r="ADO357" s="3"/>
      <c r="ADP357" s="3"/>
      <c r="ADQ357" s="3"/>
      <c r="ADR357" s="3"/>
      <c r="ADS357" s="3"/>
      <c r="ADT357" s="3"/>
      <c r="ADU357" s="3"/>
      <c r="ADV357" s="3"/>
      <c r="ADW357" s="3"/>
      <c r="ADX357" s="3"/>
      <c r="ADY357" s="3"/>
      <c r="ADZ357" s="3"/>
      <c r="AEA357" s="3"/>
      <c r="AEB357" s="3"/>
      <c r="AEC357" s="3"/>
      <c r="AED357" s="3"/>
      <c r="AEE357" s="3"/>
      <c r="AEF357" s="3"/>
      <c r="AEG357" s="3"/>
      <c r="AEH357" s="3"/>
      <c r="AEI357" s="3"/>
      <c r="AEJ357" s="3"/>
      <c r="AEK357" s="3"/>
      <c r="AEL357" s="3"/>
      <c r="AEM357" s="3"/>
      <c r="AEN357" s="3"/>
      <c r="AEO357" s="3"/>
      <c r="AEP357" s="3"/>
      <c r="AEQ357" s="3"/>
      <c r="AER357" s="3"/>
      <c r="AES357" s="3"/>
      <c r="AET357" s="3"/>
      <c r="AEU357" s="3"/>
      <c r="AEV357" s="3"/>
      <c r="AEW357" s="3"/>
      <c r="AEX357" s="3"/>
      <c r="AEY357" s="3"/>
      <c r="AEZ357" s="3"/>
      <c r="AFA357" s="3"/>
      <c r="AFB357" s="3"/>
      <c r="AFC357" s="3"/>
      <c r="AFD357" s="3"/>
      <c r="AFE357" s="3"/>
      <c r="AFF357" s="3"/>
      <c r="AFG357" s="3"/>
      <c r="AFH357" s="3"/>
      <c r="AFI357" s="3"/>
      <c r="AFJ357" s="3"/>
      <c r="AFK357" s="3"/>
      <c r="AFL357" s="3"/>
      <c r="AFM357" s="3"/>
      <c r="AFN357" s="3"/>
      <c r="AFO357" s="3"/>
      <c r="AFP357" s="3"/>
      <c r="AFQ357" s="3"/>
      <c r="AFR357" s="3"/>
      <c r="AFS357" s="3"/>
      <c r="AFT357" s="3"/>
      <c r="AFU357" s="3"/>
      <c r="AFV357" s="3"/>
      <c r="AFW357" s="3"/>
      <c r="AFX357" s="3"/>
      <c r="AFY357" s="3"/>
      <c r="AFZ357" s="3"/>
      <c r="AGA357" s="3"/>
      <c r="AGB357" s="3"/>
      <c r="AGC357" s="3"/>
      <c r="AGD357" s="3"/>
      <c r="AGE357" s="3"/>
      <c r="AGF357" s="3"/>
      <c r="AGG357" s="3"/>
      <c r="AGH357" s="3"/>
      <c r="AGI357" s="3"/>
      <c r="AGJ357" s="3"/>
      <c r="AGK357" s="3"/>
      <c r="AGL357" s="3"/>
      <c r="AGM357" s="3"/>
      <c r="AGN357" s="3"/>
      <c r="AGO357" s="3"/>
      <c r="AGP357" s="3"/>
      <c r="AGQ357" s="3"/>
      <c r="AGR357" s="3"/>
      <c r="AGS357" s="3"/>
      <c r="AGT357" s="3"/>
      <c r="AGU357" s="3"/>
      <c r="AGV357" s="3"/>
      <c r="AGW357" s="3"/>
      <c r="AGX357" s="3"/>
      <c r="AGY357" s="3"/>
      <c r="AGZ357" s="3"/>
      <c r="AHA357" s="3"/>
      <c r="AHB357" s="3"/>
      <c r="AHC357" s="3"/>
      <c r="AHD357" s="3"/>
      <c r="AHE357" s="3"/>
      <c r="AHF357" s="3"/>
      <c r="AHG357" s="3"/>
      <c r="AHH357" s="3"/>
      <c r="AHI357" s="3"/>
      <c r="AHJ357" s="3"/>
      <c r="AHK357" s="3"/>
      <c r="AHL357" s="3"/>
      <c r="AHM357" s="3"/>
      <c r="AHN357" s="3"/>
      <c r="AHO357" s="3"/>
      <c r="AHP357" s="3"/>
      <c r="AHQ357" s="3"/>
      <c r="AHR357" s="3"/>
      <c r="AHS357" s="3"/>
      <c r="AHT357" s="3"/>
      <c r="AHU357" s="3"/>
      <c r="AHV357" s="3"/>
      <c r="AHW357" s="3"/>
      <c r="AHX357" s="3"/>
      <c r="AHY357" s="3"/>
      <c r="AHZ357" s="3"/>
      <c r="AIA357" s="3"/>
      <c r="AIB357" s="3"/>
      <c r="AIC357" s="3"/>
      <c r="AID357" s="3"/>
      <c r="AIE357" s="3"/>
      <c r="AIF357" s="3"/>
      <c r="AIG357" s="3"/>
      <c r="AIH357" s="3"/>
      <c r="AII357" s="3"/>
      <c r="AIJ357" s="3"/>
      <c r="AIK357" s="3"/>
      <c r="AIL357" s="3"/>
      <c r="AIM357" s="3"/>
      <c r="AIN357" s="3"/>
      <c r="AIO357" s="3"/>
      <c r="AIP357" s="3"/>
      <c r="AIQ357" s="3"/>
      <c r="AIR357" s="3"/>
      <c r="AIS357" s="3"/>
      <c r="AIT357" s="3"/>
      <c r="AIU357" s="3"/>
      <c r="AIV357" s="3"/>
      <c r="AIW357" s="3"/>
      <c r="AIX357" s="3"/>
      <c r="AIY357" s="3"/>
      <c r="AIZ357" s="3"/>
      <c r="AJA357" s="3"/>
      <c r="AJB357" s="3"/>
      <c r="AJC357" s="3"/>
      <c r="AJD357" s="3"/>
      <c r="AJE357" s="3"/>
      <c r="AJF357" s="3"/>
      <c r="AJG357" s="3"/>
      <c r="AJH357" s="3"/>
      <c r="AJI357" s="3"/>
      <c r="AJJ357" s="3"/>
      <c r="AJK357" s="3"/>
      <c r="AJL357" s="3"/>
      <c r="AJM357" s="3"/>
      <c r="AJN357" s="3"/>
      <c r="AJO357" s="3"/>
      <c r="AJP357" s="3"/>
      <c r="AJQ357" s="3"/>
      <c r="AJR357" s="3"/>
      <c r="AJS357" s="3"/>
      <c r="AJT357" s="3"/>
      <c r="AJU357" s="3"/>
      <c r="AJV357" s="3"/>
      <c r="AJW357" s="3"/>
      <c r="AJX357" s="3"/>
      <c r="AJY357" s="3"/>
      <c r="AJZ357" s="3"/>
      <c r="AKA357" s="3"/>
      <c r="AKB357" s="3"/>
      <c r="AKC357" s="3"/>
      <c r="AKD357" s="3"/>
      <c r="AKE357" s="3"/>
      <c r="AKF357" s="3"/>
      <c r="AKG357" s="3"/>
      <c r="AKH357" s="3"/>
      <c r="AKI357" s="3"/>
      <c r="AKJ357" s="3"/>
      <c r="AKK357" s="3"/>
      <c r="AKL357" s="3"/>
      <c r="AKM357" s="3"/>
      <c r="AKN357" s="3"/>
      <c r="AKO357" s="3"/>
      <c r="AKP357" s="3"/>
      <c r="AKQ357" s="3"/>
      <c r="AKR357" s="3"/>
      <c r="AKS357" s="3"/>
      <c r="AKT357" s="3"/>
      <c r="AKU357" s="3"/>
      <c r="AKV357" s="3"/>
      <c r="AKW357" s="3"/>
      <c r="AKX357" s="3"/>
      <c r="AKY357" s="3"/>
      <c r="AKZ357" s="3"/>
      <c r="ALA357" s="3"/>
      <c r="ALB357" s="3"/>
      <c r="ALC357" s="3"/>
      <c r="ALD357" s="3"/>
      <c r="ALE357" s="3"/>
      <c r="ALF357" s="3"/>
      <c r="ALG357" s="3"/>
      <c r="ALH357" s="3"/>
      <c r="ALI357" s="3"/>
      <c r="ALJ357" s="3"/>
      <c r="ALK357" s="3"/>
      <c r="ALL357" s="3"/>
      <c r="ALM357" s="3"/>
      <c r="ALN357" s="3"/>
      <c r="ALO357" s="3"/>
      <c r="ALP357" s="3"/>
      <c r="ALQ357" s="3"/>
      <c r="ALR357" s="3"/>
      <c r="ALS357" s="3"/>
      <c r="ALT357" s="3"/>
      <c r="ALU357" s="3"/>
      <c r="ALV357" s="3"/>
      <c r="ALW357" s="3"/>
      <c r="ALX357" s="3"/>
      <c r="ALY357" s="3"/>
      <c r="ALZ357" s="3"/>
      <c r="AMA357" s="3"/>
      <c r="AMB357" s="3"/>
      <c r="AMC357" s="3"/>
      <c r="AMD357" s="3"/>
      <c r="AME357" s="3"/>
      <c r="AMF357" s="3"/>
      <c r="AMG357" s="3"/>
      <c r="AMH357" s="3"/>
      <c r="AMI357" s="3"/>
      <c r="AMJ357" s="3"/>
    </row>
    <row r="358" spans="1:1024" customFormat="1" x14ac:dyDescent="0.25">
      <c r="A358" s="1"/>
      <c r="B358" s="2" t="s">
        <v>365</v>
      </c>
      <c r="C358" s="3"/>
      <c r="D358" s="4"/>
      <c r="E358" s="5"/>
      <c r="F358" s="4"/>
      <c r="G358" s="4"/>
      <c r="H358" s="4"/>
      <c r="I358" s="4"/>
      <c r="J358" s="4"/>
      <c r="K358" s="4"/>
      <c r="L358" s="4"/>
      <c r="M358" s="4"/>
      <c r="N358" s="4"/>
      <c r="O358" s="4"/>
      <c r="P358" s="5"/>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c r="GJ358" s="3"/>
      <c r="GK358" s="3"/>
      <c r="GL358" s="3"/>
      <c r="GM358" s="3"/>
      <c r="GN358" s="3"/>
      <c r="GO358" s="3"/>
      <c r="GP358" s="3"/>
      <c r="GQ358" s="3"/>
      <c r="GR358" s="3"/>
      <c r="GS358" s="3"/>
      <c r="GT358" s="3"/>
      <c r="GU358" s="3"/>
      <c r="GV358" s="3"/>
      <c r="GW358" s="3"/>
      <c r="GX358" s="3"/>
      <c r="GY358" s="3"/>
      <c r="GZ358" s="3"/>
      <c r="HA358" s="3"/>
      <c r="HB358" s="3"/>
      <c r="HC358" s="3"/>
      <c r="HD358" s="3"/>
      <c r="HE358" s="3"/>
      <c r="HF358" s="3"/>
      <c r="HG358" s="3"/>
      <c r="HH358" s="3"/>
      <c r="HI358" s="3"/>
      <c r="HJ358" s="3"/>
      <c r="HK358" s="3"/>
      <c r="HL358" s="3"/>
      <c r="HM358" s="3"/>
      <c r="HN358" s="3"/>
      <c r="HO358" s="3"/>
      <c r="HP358" s="3"/>
      <c r="HQ358" s="3"/>
      <c r="HR358" s="3"/>
      <c r="HS358" s="3"/>
      <c r="HT358" s="3"/>
      <c r="HU358" s="3"/>
      <c r="HV358" s="3"/>
      <c r="HW358" s="3"/>
      <c r="HX358" s="3"/>
      <c r="HY358" s="3"/>
      <c r="HZ358" s="3"/>
      <c r="IA358" s="3"/>
      <c r="IB358" s="3"/>
      <c r="IC358" s="3"/>
      <c r="ID358" s="3"/>
      <c r="IE358" s="3"/>
      <c r="IF358" s="3"/>
      <c r="IG358" s="3"/>
      <c r="IH358" s="3"/>
      <c r="II358" s="3"/>
      <c r="IJ358" s="3"/>
      <c r="IK358" s="3"/>
      <c r="IL358" s="3"/>
      <c r="IM358" s="3"/>
      <c r="IN358" s="3"/>
      <c r="IO358" s="3"/>
      <c r="IP358" s="3"/>
      <c r="IQ358" s="3"/>
      <c r="IR358" s="3"/>
      <c r="IS358" s="3"/>
      <c r="IT358" s="3"/>
      <c r="IU358" s="3"/>
      <c r="IV358" s="3"/>
      <c r="IW358" s="3"/>
      <c r="IX358" s="3"/>
      <c r="IY358" s="3"/>
      <c r="IZ358" s="3"/>
      <c r="JA358" s="3"/>
      <c r="JB358" s="3"/>
      <c r="JC358" s="3"/>
      <c r="JD358" s="3"/>
      <c r="JE358" s="3"/>
      <c r="JF358" s="3"/>
      <c r="JG358" s="3"/>
      <c r="JH358" s="3"/>
      <c r="JI358" s="3"/>
      <c r="JJ358" s="3"/>
      <c r="JK358" s="3"/>
      <c r="JL358" s="3"/>
      <c r="JM358" s="3"/>
      <c r="JN358" s="3"/>
      <c r="JO358" s="3"/>
      <c r="JP358" s="3"/>
      <c r="JQ358" s="3"/>
      <c r="JR358" s="3"/>
      <c r="JS358" s="3"/>
      <c r="JT358" s="3"/>
      <c r="JU358" s="3"/>
      <c r="JV358" s="3"/>
      <c r="JW358" s="3"/>
      <c r="JX358" s="3"/>
      <c r="JY358" s="3"/>
      <c r="JZ358" s="3"/>
      <c r="KA358" s="3"/>
      <c r="KB358" s="3"/>
      <c r="KC358" s="3"/>
      <c r="KD358" s="3"/>
      <c r="KE358" s="3"/>
      <c r="KF358" s="3"/>
      <c r="KG358" s="3"/>
      <c r="KH358" s="3"/>
      <c r="KI358" s="3"/>
      <c r="KJ358" s="3"/>
      <c r="KK358" s="3"/>
      <c r="KL358" s="3"/>
      <c r="KM358" s="3"/>
      <c r="KN358" s="3"/>
      <c r="KO358" s="3"/>
      <c r="KP358" s="3"/>
      <c r="KQ358" s="3"/>
      <c r="KR358" s="3"/>
      <c r="KS358" s="3"/>
      <c r="KT358" s="3"/>
      <c r="KU358" s="3"/>
      <c r="KV358" s="3"/>
      <c r="KW358" s="3"/>
      <c r="KX358" s="3"/>
      <c r="KY358" s="3"/>
      <c r="KZ358" s="3"/>
      <c r="LA358" s="3"/>
      <c r="LB358" s="3"/>
      <c r="LC358" s="3"/>
      <c r="LD358" s="3"/>
      <c r="LE358" s="3"/>
      <c r="LF358" s="3"/>
      <c r="LG358" s="3"/>
      <c r="LH358" s="3"/>
      <c r="LI358" s="3"/>
      <c r="LJ358" s="3"/>
      <c r="LK358" s="3"/>
      <c r="LL358" s="3"/>
      <c r="LM358" s="3"/>
      <c r="LN358" s="3"/>
      <c r="LO358" s="3"/>
      <c r="LP358" s="3"/>
      <c r="LQ358" s="3"/>
      <c r="LR358" s="3"/>
      <c r="LS358" s="3"/>
      <c r="LT358" s="3"/>
      <c r="LU358" s="3"/>
      <c r="LV358" s="3"/>
      <c r="LW358" s="3"/>
      <c r="LX358" s="3"/>
      <c r="LY358" s="3"/>
      <c r="LZ358" s="3"/>
      <c r="MA358" s="3"/>
      <c r="MB358" s="3"/>
      <c r="MC358" s="3"/>
      <c r="MD358" s="3"/>
      <c r="ME358" s="3"/>
      <c r="MF358" s="3"/>
      <c r="MG358" s="3"/>
      <c r="MH358" s="3"/>
      <c r="MI358" s="3"/>
      <c r="MJ358" s="3"/>
      <c r="MK358" s="3"/>
      <c r="ML358" s="3"/>
      <c r="MM358" s="3"/>
      <c r="MN358" s="3"/>
      <c r="MO358" s="3"/>
      <c r="MP358" s="3"/>
      <c r="MQ358" s="3"/>
      <c r="MR358" s="3"/>
      <c r="MS358" s="3"/>
      <c r="MT358" s="3"/>
      <c r="MU358" s="3"/>
      <c r="MV358" s="3"/>
      <c r="MW358" s="3"/>
      <c r="MX358" s="3"/>
      <c r="MY358" s="3"/>
      <c r="MZ358" s="3"/>
      <c r="NA358" s="3"/>
      <c r="NB358" s="3"/>
      <c r="NC358" s="3"/>
      <c r="ND358" s="3"/>
      <c r="NE358" s="3"/>
      <c r="NF358" s="3"/>
      <c r="NG358" s="3"/>
      <c r="NH358" s="3"/>
      <c r="NI358" s="3"/>
      <c r="NJ358" s="3"/>
      <c r="NK358" s="3"/>
      <c r="NL358" s="3"/>
      <c r="NM358" s="3"/>
      <c r="NN358" s="3"/>
      <c r="NO358" s="3"/>
      <c r="NP358" s="3"/>
      <c r="NQ358" s="3"/>
      <c r="NR358" s="3"/>
      <c r="NS358" s="3"/>
      <c r="NT358" s="3"/>
      <c r="NU358" s="3"/>
      <c r="NV358" s="3"/>
      <c r="NW358" s="3"/>
      <c r="NX358" s="3"/>
      <c r="NY358" s="3"/>
      <c r="NZ358" s="3"/>
      <c r="OA358" s="3"/>
      <c r="OB358" s="3"/>
      <c r="OC358" s="3"/>
      <c r="OD358" s="3"/>
      <c r="OE358" s="3"/>
      <c r="OF358" s="3"/>
      <c r="OG358" s="3"/>
      <c r="OH358" s="3"/>
      <c r="OI358" s="3"/>
      <c r="OJ358" s="3"/>
      <c r="OK358" s="3"/>
      <c r="OL358" s="3"/>
      <c r="OM358" s="3"/>
      <c r="ON358" s="3"/>
      <c r="OO358" s="3"/>
      <c r="OP358" s="3"/>
      <c r="OQ358" s="3"/>
      <c r="OR358" s="3"/>
      <c r="OS358" s="3"/>
      <c r="OT358" s="3"/>
      <c r="OU358" s="3"/>
      <c r="OV358" s="3"/>
      <c r="OW358" s="3"/>
      <c r="OX358" s="3"/>
      <c r="OY358" s="3"/>
      <c r="OZ358" s="3"/>
      <c r="PA358" s="3"/>
      <c r="PB358" s="3"/>
      <c r="PC358" s="3"/>
      <c r="PD358" s="3"/>
      <c r="PE358" s="3"/>
      <c r="PF358" s="3"/>
      <c r="PG358" s="3"/>
      <c r="PH358" s="3"/>
      <c r="PI358" s="3"/>
      <c r="PJ358" s="3"/>
      <c r="PK358" s="3"/>
      <c r="PL358" s="3"/>
      <c r="PM358" s="3"/>
      <c r="PN358" s="3"/>
      <c r="PO358" s="3"/>
      <c r="PP358" s="3"/>
      <c r="PQ358" s="3"/>
      <c r="PR358" s="3"/>
      <c r="PS358" s="3"/>
      <c r="PT358" s="3"/>
      <c r="PU358" s="3"/>
      <c r="PV358" s="3"/>
      <c r="PW358" s="3"/>
      <c r="PX358" s="3"/>
      <c r="PY358" s="3"/>
      <c r="PZ358" s="3"/>
      <c r="QA358" s="3"/>
      <c r="QB358" s="3"/>
      <c r="QC358" s="3"/>
      <c r="QD358" s="3"/>
      <c r="QE358" s="3"/>
      <c r="QF358" s="3"/>
      <c r="QG358" s="3"/>
      <c r="QH358" s="3"/>
      <c r="QI358" s="3"/>
      <c r="QJ358" s="3"/>
      <c r="QK358" s="3"/>
      <c r="QL358" s="3"/>
      <c r="QM358" s="3"/>
      <c r="QN358" s="3"/>
      <c r="QO358" s="3"/>
      <c r="QP358" s="3"/>
      <c r="QQ358" s="3"/>
      <c r="QR358" s="3"/>
      <c r="QS358" s="3"/>
      <c r="QT358" s="3"/>
      <c r="QU358" s="3"/>
      <c r="QV358" s="3"/>
      <c r="QW358" s="3"/>
      <c r="QX358" s="3"/>
      <c r="QY358" s="3"/>
      <c r="QZ358" s="3"/>
      <c r="RA358" s="3"/>
      <c r="RB358" s="3"/>
      <c r="RC358" s="3"/>
      <c r="RD358" s="3"/>
      <c r="RE358" s="3"/>
      <c r="RF358" s="3"/>
      <c r="RG358" s="3"/>
      <c r="RH358" s="3"/>
      <c r="RI358" s="3"/>
      <c r="RJ358" s="3"/>
      <c r="RK358" s="3"/>
      <c r="RL358" s="3"/>
      <c r="RM358" s="3"/>
      <c r="RN358" s="3"/>
      <c r="RO358" s="3"/>
      <c r="RP358" s="3"/>
      <c r="RQ358" s="3"/>
      <c r="RR358" s="3"/>
      <c r="RS358" s="3"/>
      <c r="RT358" s="3"/>
      <c r="RU358" s="3"/>
      <c r="RV358" s="3"/>
      <c r="RW358" s="3"/>
      <c r="RX358" s="3"/>
      <c r="RY358" s="3"/>
      <c r="RZ358" s="3"/>
      <c r="SA358" s="3"/>
      <c r="SB358" s="3"/>
      <c r="SC358" s="3"/>
      <c r="SD358" s="3"/>
      <c r="SE358" s="3"/>
      <c r="SF358" s="3"/>
      <c r="SG358" s="3"/>
      <c r="SH358" s="3"/>
      <c r="SI358" s="3"/>
      <c r="SJ358" s="3"/>
      <c r="SK358" s="3"/>
      <c r="SL358" s="3"/>
      <c r="SM358" s="3"/>
      <c r="SN358" s="3"/>
      <c r="SO358" s="3"/>
      <c r="SP358" s="3"/>
      <c r="SQ358" s="3"/>
      <c r="SR358" s="3"/>
      <c r="SS358" s="3"/>
      <c r="ST358" s="3"/>
      <c r="SU358" s="3"/>
      <c r="SV358" s="3"/>
      <c r="SW358" s="3"/>
      <c r="SX358" s="3"/>
      <c r="SY358" s="3"/>
      <c r="SZ358" s="3"/>
      <c r="TA358" s="3"/>
      <c r="TB358" s="3"/>
      <c r="TC358" s="3"/>
      <c r="TD358" s="3"/>
      <c r="TE358" s="3"/>
      <c r="TF358" s="3"/>
      <c r="TG358" s="3"/>
      <c r="TH358" s="3"/>
      <c r="TI358" s="3"/>
      <c r="TJ358" s="3"/>
      <c r="TK358" s="3"/>
      <c r="TL358" s="3"/>
      <c r="TM358" s="3"/>
      <c r="TN358" s="3"/>
      <c r="TO358" s="3"/>
      <c r="TP358" s="3"/>
      <c r="TQ358" s="3"/>
      <c r="TR358" s="3"/>
      <c r="TS358" s="3"/>
      <c r="TT358" s="3"/>
      <c r="TU358" s="3"/>
      <c r="TV358" s="3"/>
      <c r="TW358" s="3"/>
      <c r="TX358" s="3"/>
      <c r="TY358" s="3"/>
      <c r="TZ358" s="3"/>
      <c r="UA358" s="3"/>
      <c r="UB358" s="3"/>
      <c r="UC358" s="3"/>
      <c r="UD358" s="3"/>
      <c r="UE358" s="3"/>
      <c r="UF358" s="3"/>
      <c r="UG358" s="3"/>
      <c r="UH358" s="3"/>
      <c r="UI358" s="3"/>
      <c r="UJ358" s="3"/>
      <c r="UK358" s="3"/>
      <c r="UL358" s="3"/>
      <c r="UM358" s="3"/>
      <c r="UN358" s="3"/>
      <c r="UO358" s="3"/>
      <c r="UP358" s="3"/>
      <c r="UQ358" s="3"/>
      <c r="UR358" s="3"/>
      <c r="US358" s="3"/>
      <c r="UT358" s="3"/>
      <c r="UU358" s="3"/>
      <c r="UV358" s="3"/>
      <c r="UW358" s="3"/>
      <c r="UX358" s="3"/>
      <c r="UY358" s="3"/>
      <c r="UZ358" s="3"/>
      <c r="VA358" s="3"/>
      <c r="VB358" s="3"/>
      <c r="VC358" s="3"/>
      <c r="VD358" s="3"/>
      <c r="VE358" s="3"/>
      <c r="VF358" s="3"/>
      <c r="VG358" s="3"/>
      <c r="VH358" s="3"/>
      <c r="VI358" s="3"/>
      <c r="VJ358" s="3"/>
      <c r="VK358" s="3"/>
      <c r="VL358" s="3"/>
      <c r="VM358" s="3"/>
      <c r="VN358" s="3"/>
      <c r="VO358" s="3"/>
      <c r="VP358" s="3"/>
      <c r="VQ358" s="3"/>
      <c r="VR358" s="3"/>
      <c r="VS358" s="3"/>
      <c r="VT358" s="3"/>
      <c r="VU358" s="3"/>
      <c r="VV358" s="3"/>
      <c r="VW358" s="3"/>
      <c r="VX358" s="3"/>
      <c r="VY358" s="3"/>
      <c r="VZ358" s="3"/>
      <c r="WA358" s="3"/>
      <c r="WB358" s="3"/>
      <c r="WC358" s="3"/>
      <c r="WD358" s="3"/>
      <c r="WE358" s="3"/>
      <c r="WF358" s="3"/>
      <c r="WG358" s="3"/>
      <c r="WH358" s="3"/>
      <c r="WI358" s="3"/>
      <c r="WJ358" s="3"/>
      <c r="WK358" s="3"/>
      <c r="WL358" s="3"/>
      <c r="WM358" s="3"/>
      <c r="WN358" s="3"/>
      <c r="WO358" s="3"/>
      <c r="WP358" s="3"/>
      <c r="WQ358" s="3"/>
      <c r="WR358" s="3"/>
      <c r="WS358" s="3"/>
      <c r="WT358" s="3"/>
      <c r="WU358" s="3"/>
      <c r="WV358" s="3"/>
      <c r="WW358" s="3"/>
      <c r="WX358" s="3"/>
      <c r="WY358" s="3"/>
      <c r="WZ358" s="3"/>
      <c r="XA358" s="3"/>
      <c r="XB358" s="3"/>
      <c r="XC358" s="3"/>
      <c r="XD358" s="3"/>
      <c r="XE358" s="3"/>
      <c r="XF358" s="3"/>
      <c r="XG358" s="3"/>
      <c r="XH358" s="3"/>
      <c r="XI358" s="3"/>
      <c r="XJ358" s="3"/>
      <c r="XK358" s="3"/>
      <c r="XL358" s="3"/>
      <c r="XM358" s="3"/>
      <c r="XN358" s="3"/>
      <c r="XO358" s="3"/>
      <c r="XP358" s="3"/>
      <c r="XQ358" s="3"/>
      <c r="XR358" s="3"/>
      <c r="XS358" s="3"/>
      <c r="XT358" s="3"/>
      <c r="XU358" s="3"/>
      <c r="XV358" s="3"/>
      <c r="XW358" s="3"/>
      <c r="XX358" s="3"/>
      <c r="XY358" s="3"/>
      <c r="XZ358" s="3"/>
      <c r="YA358" s="3"/>
      <c r="YB358" s="3"/>
      <c r="YC358" s="3"/>
      <c r="YD358" s="3"/>
      <c r="YE358" s="3"/>
      <c r="YF358" s="3"/>
      <c r="YG358" s="3"/>
      <c r="YH358" s="3"/>
      <c r="YI358" s="3"/>
      <c r="YJ358" s="3"/>
      <c r="YK358" s="3"/>
      <c r="YL358" s="3"/>
      <c r="YM358" s="3"/>
      <c r="YN358" s="3"/>
      <c r="YO358" s="3"/>
      <c r="YP358" s="3"/>
      <c r="YQ358" s="3"/>
      <c r="YR358" s="3"/>
      <c r="YS358" s="3"/>
      <c r="YT358" s="3"/>
      <c r="YU358" s="3"/>
      <c r="YV358" s="3"/>
      <c r="YW358" s="3"/>
      <c r="YX358" s="3"/>
      <c r="YY358" s="3"/>
      <c r="YZ358" s="3"/>
      <c r="ZA358" s="3"/>
      <c r="ZB358" s="3"/>
      <c r="ZC358" s="3"/>
      <c r="ZD358" s="3"/>
      <c r="ZE358" s="3"/>
      <c r="ZF358" s="3"/>
      <c r="ZG358" s="3"/>
      <c r="ZH358" s="3"/>
      <c r="ZI358" s="3"/>
      <c r="ZJ358" s="3"/>
      <c r="ZK358" s="3"/>
      <c r="ZL358" s="3"/>
      <c r="ZM358" s="3"/>
      <c r="ZN358" s="3"/>
      <c r="ZO358" s="3"/>
      <c r="ZP358" s="3"/>
      <c r="ZQ358" s="3"/>
      <c r="ZR358" s="3"/>
      <c r="ZS358" s="3"/>
      <c r="ZT358" s="3"/>
      <c r="ZU358" s="3"/>
      <c r="ZV358" s="3"/>
      <c r="ZW358" s="3"/>
      <c r="ZX358" s="3"/>
      <c r="ZY358" s="3"/>
      <c r="ZZ358" s="3"/>
      <c r="AAA358" s="3"/>
      <c r="AAB358" s="3"/>
      <c r="AAC358" s="3"/>
      <c r="AAD358" s="3"/>
      <c r="AAE358" s="3"/>
      <c r="AAF358" s="3"/>
      <c r="AAG358" s="3"/>
      <c r="AAH358" s="3"/>
      <c r="AAI358" s="3"/>
      <c r="AAJ358" s="3"/>
      <c r="AAK358" s="3"/>
      <c r="AAL358" s="3"/>
      <c r="AAM358" s="3"/>
      <c r="AAN358" s="3"/>
      <c r="AAO358" s="3"/>
      <c r="AAP358" s="3"/>
      <c r="AAQ358" s="3"/>
      <c r="AAR358" s="3"/>
      <c r="AAS358" s="3"/>
      <c r="AAT358" s="3"/>
      <c r="AAU358" s="3"/>
      <c r="AAV358" s="3"/>
      <c r="AAW358" s="3"/>
      <c r="AAX358" s="3"/>
      <c r="AAY358" s="3"/>
      <c r="AAZ358" s="3"/>
      <c r="ABA358" s="3"/>
      <c r="ABB358" s="3"/>
      <c r="ABC358" s="3"/>
      <c r="ABD358" s="3"/>
      <c r="ABE358" s="3"/>
      <c r="ABF358" s="3"/>
      <c r="ABG358" s="3"/>
      <c r="ABH358" s="3"/>
      <c r="ABI358" s="3"/>
      <c r="ABJ358" s="3"/>
      <c r="ABK358" s="3"/>
      <c r="ABL358" s="3"/>
      <c r="ABM358" s="3"/>
      <c r="ABN358" s="3"/>
      <c r="ABO358" s="3"/>
      <c r="ABP358" s="3"/>
      <c r="ABQ358" s="3"/>
      <c r="ABR358" s="3"/>
      <c r="ABS358" s="3"/>
      <c r="ABT358" s="3"/>
      <c r="ABU358" s="3"/>
      <c r="ABV358" s="3"/>
      <c r="ABW358" s="3"/>
      <c r="ABX358" s="3"/>
      <c r="ABY358" s="3"/>
      <c r="ABZ358" s="3"/>
      <c r="ACA358" s="3"/>
      <c r="ACB358" s="3"/>
      <c r="ACC358" s="3"/>
      <c r="ACD358" s="3"/>
      <c r="ACE358" s="3"/>
      <c r="ACF358" s="3"/>
      <c r="ACG358" s="3"/>
      <c r="ACH358" s="3"/>
      <c r="ACI358" s="3"/>
      <c r="ACJ358" s="3"/>
      <c r="ACK358" s="3"/>
      <c r="ACL358" s="3"/>
      <c r="ACM358" s="3"/>
      <c r="ACN358" s="3"/>
      <c r="ACO358" s="3"/>
      <c r="ACP358" s="3"/>
      <c r="ACQ358" s="3"/>
      <c r="ACR358" s="3"/>
      <c r="ACS358" s="3"/>
      <c r="ACT358" s="3"/>
      <c r="ACU358" s="3"/>
      <c r="ACV358" s="3"/>
      <c r="ACW358" s="3"/>
      <c r="ACX358" s="3"/>
      <c r="ACY358" s="3"/>
      <c r="ACZ358" s="3"/>
      <c r="ADA358" s="3"/>
      <c r="ADB358" s="3"/>
      <c r="ADC358" s="3"/>
      <c r="ADD358" s="3"/>
      <c r="ADE358" s="3"/>
      <c r="ADF358" s="3"/>
      <c r="ADG358" s="3"/>
      <c r="ADH358" s="3"/>
      <c r="ADI358" s="3"/>
      <c r="ADJ358" s="3"/>
      <c r="ADK358" s="3"/>
      <c r="ADL358" s="3"/>
      <c r="ADM358" s="3"/>
      <c r="ADN358" s="3"/>
      <c r="ADO358" s="3"/>
      <c r="ADP358" s="3"/>
      <c r="ADQ358" s="3"/>
      <c r="ADR358" s="3"/>
      <c r="ADS358" s="3"/>
      <c r="ADT358" s="3"/>
      <c r="ADU358" s="3"/>
      <c r="ADV358" s="3"/>
      <c r="ADW358" s="3"/>
      <c r="ADX358" s="3"/>
      <c r="ADY358" s="3"/>
      <c r="ADZ358" s="3"/>
      <c r="AEA358" s="3"/>
      <c r="AEB358" s="3"/>
      <c r="AEC358" s="3"/>
      <c r="AED358" s="3"/>
      <c r="AEE358" s="3"/>
      <c r="AEF358" s="3"/>
      <c r="AEG358" s="3"/>
      <c r="AEH358" s="3"/>
      <c r="AEI358" s="3"/>
      <c r="AEJ358" s="3"/>
      <c r="AEK358" s="3"/>
      <c r="AEL358" s="3"/>
      <c r="AEM358" s="3"/>
      <c r="AEN358" s="3"/>
      <c r="AEO358" s="3"/>
      <c r="AEP358" s="3"/>
      <c r="AEQ358" s="3"/>
      <c r="AER358" s="3"/>
      <c r="AES358" s="3"/>
      <c r="AET358" s="3"/>
      <c r="AEU358" s="3"/>
      <c r="AEV358" s="3"/>
      <c r="AEW358" s="3"/>
      <c r="AEX358" s="3"/>
      <c r="AEY358" s="3"/>
      <c r="AEZ358" s="3"/>
      <c r="AFA358" s="3"/>
      <c r="AFB358" s="3"/>
      <c r="AFC358" s="3"/>
      <c r="AFD358" s="3"/>
      <c r="AFE358" s="3"/>
      <c r="AFF358" s="3"/>
      <c r="AFG358" s="3"/>
      <c r="AFH358" s="3"/>
      <c r="AFI358" s="3"/>
      <c r="AFJ358" s="3"/>
      <c r="AFK358" s="3"/>
      <c r="AFL358" s="3"/>
      <c r="AFM358" s="3"/>
      <c r="AFN358" s="3"/>
      <c r="AFO358" s="3"/>
      <c r="AFP358" s="3"/>
      <c r="AFQ358" s="3"/>
      <c r="AFR358" s="3"/>
      <c r="AFS358" s="3"/>
      <c r="AFT358" s="3"/>
      <c r="AFU358" s="3"/>
      <c r="AFV358" s="3"/>
      <c r="AFW358" s="3"/>
      <c r="AFX358" s="3"/>
      <c r="AFY358" s="3"/>
      <c r="AFZ358" s="3"/>
      <c r="AGA358" s="3"/>
      <c r="AGB358" s="3"/>
      <c r="AGC358" s="3"/>
      <c r="AGD358" s="3"/>
      <c r="AGE358" s="3"/>
      <c r="AGF358" s="3"/>
      <c r="AGG358" s="3"/>
      <c r="AGH358" s="3"/>
      <c r="AGI358" s="3"/>
      <c r="AGJ358" s="3"/>
      <c r="AGK358" s="3"/>
      <c r="AGL358" s="3"/>
      <c r="AGM358" s="3"/>
      <c r="AGN358" s="3"/>
      <c r="AGO358" s="3"/>
      <c r="AGP358" s="3"/>
      <c r="AGQ358" s="3"/>
      <c r="AGR358" s="3"/>
      <c r="AGS358" s="3"/>
      <c r="AGT358" s="3"/>
      <c r="AGU358" s="3"/>
      <c r="AGV358" s="3"/>
      <c r="AGW358" s="3"/>
      <c r="AGX358" s="3"/>
      <c r="AGY358" s="3"/>
      <c r="AGZ358" s="3"/>
      <c r="AHA358" s="3"/>
      <c r="AHB358" s="3"/>
      <c r="AHC358" s="3"/>
      <c r="AHD358" s="3"/>
      <c r="AHE358" s="3"/>
      <c r="AHF358" s="3"/>
      <c r="AHG358" s="3"/>
      <c r="AHH358" s="3"/>
      <c r="AHI358" s="3"/>
      <c r="AHJ358" s="3"/>
      <c r="AHK358" s="3"/>
      <c r="AHL358" s="3"/>
      <c r="AHM358" s="3"/>
      <c r="AHN358" s="3"/>
      <c r="AHO358" s="3"/>
      <c r="AHP358" s="3"/>
      <c r="AHQ358" s="3"/>
      <c r="AHR358" s="3"/>
      <c r="AHS358" s="3"/>
      <c r="AHT358" s="3"/>
      <c r="AHU358" s="3"/>
      <c r="AHV358" s="3"/>
      <c r="AHW358" s="3"/>
      <c r="AHX358" s="3"/>
      <c r="AHY358" s="3"/>
      <c r="AHZ358" s="3"/>
      <c r="AIA358" s="3"/>
      <c r="AIB358" s="3"/>
      <c r="AIC358" s="3"/>
      <c r="AID358" s="3"/>
      <c r="AIE358" s="3"/>
      <c r="AIF358" s="3"/>
      <c r="AIG358" s="3"/>
      <c r="AIH358" s="3"/>
      <c r="AII358" s="3"/>
      <c r="AIJ358" s="3"/>
      <c r="AIK358" s="3"/>
      <c r="AIL358" s="3"/>
      <c r="AIM358" s="3"/>
      <c r="AIN358" s="3"/>
      <c r="AIO358" s="3"/>
      <c r="AIP358" s="3"/>
      <c r="AIQ358" s="3"/>
      <c r="AIR358" s="3"/>
      <c r="AIS358" s="3"/>
      <c r="AIT358" s="3"/>
      <c r="AIU358" s="3"/>
      <c r="AIV358" s="3"/>
      <c r="AIW358" s="3"/>
      <c r="AIX358" s="3"/>
      <c r="AIY358" s="3"/>
      <c r="AIZ358" s="3"/>
      <c r="AJA358" s="3"/>
      <c r="AJB358" s="3"/>
      <c r="AJC358" s="3"/>
      <c r="AJD358" s="3"/>
      <c r="AJE358" s="3"/>
      <c r="AJF358" s="3"/>
      <c r="AJG358" s="3"/>
      <c r="AJH358" s="3"/>
      <c r="AJI358" s="3"/>
      <c r="AJJ358" s="3"/>
      <c r="AJK358" s="3"/>
      <c r="AJL358" s="3"/>
      <c r="AJM358" s="3"/>
      <c r="AJN358" s="3"/>
      <c r="AJO358" s="3"/>
      <c r="AJP358" s="3"/>
      <c r="AJQ358" s="3"/>
      <c r="AJR358" s="3"/>
      <c r="AJS358" s="3"/>
      <c r="AJT358" s="3"/>
      <c r="AJU358" s="3"/>
      <c r="AJV358" s="3"/>
      <c r="AJW358" s="3"/>
      <c r="AJX358" s="3"/>
      <c r="AJY358" s="3"/>
      <c r="AJZ358" s="3"/>
      <c r="AKA358" s="3"/>
      <c r="AKB358" s="3"/>
      <c r="AKC358" s="3"/>
      <c r="AKD358" s="3"/>
      <c r="AKE358" s="3"/>
      <c r="AKF358" s="3"/>
      <c r="AKG358" s="3"/>
      <c r="AKH358" s="3"/>
      <c r="AKI358" s="3"/>
      <c r="AKJ358" s="3"/>
      <c r="AKK358" s="3"/>
      <c r="AKL358" s="3"/>
      <c r="AKM358" s="3"/>
      <c r="AKN358" s="3"/>
      <c r="AKO358" s="3"/>
      <c r="AKP358" s="3"/>
      <c r="AKQ358" s="3"/>
      <c r="AKR358" s="3"/>
      <c r="AKS358" s="3"/>
      <c r="AKT358" s="3"/>
      <c r="AKU358" s="3"/>
      <c r="AKV358" s="3"/>
      <c r="AKW358" s="3"/>
      <c r="AKX358" s="3"/>
      <c r="AKY358" s="3"/>
      <c r="AKZ358" s="3"/>
      <c r="ALA358" s="3"/>
      <c r="ALB358" s="3"/>
      <c r="ALC358" s="3"/>
      <c r="ALD358" s="3"/>
      <c r="ALE358" s="3"/>
      <c r="ALF358" s="3"/>
      <c r="ALG358" s="3"/>
      <c r="ALH358" s="3"/>
      <c r="ALI358" s="3"/>
      <c r="ALJ358" s="3"/>
      <c r="ALK358" s="3"/>
      <c r="ALL358" s="3"/>
      <c r="ALM358" s="3"/>
      <c r="ALN358" s="3"/>
      <c r="ALO358" s="3"/>
      <c r="ALP358" s="3"/>
      <c r="ALQ358" s="3"/>
      <c r="ALR358" s="3"/>
      <c r="ALS358" s="3"/>
      <c r="ALT358" s="3"/>
      <c r="ALU358" s="3"/>
      <c r="ALV358" s="3"/>
      <c r="ALW358" s="3"/>
      <c r="ALX358" s="3"/>
      <c r="ALY358" s="3"/>
      <c r="ALZ358" s="3"/>
      <c r="AMA358" s="3"/>
      <c r="AMB358" s="3"/>
      <c r="AMC358" s="3"/>
      <c r="AMD358" s="3"/>
      <c r="AME358" s="3"/>
      <c r="AMF358" s="3"/>
      <c r="AMG358" s="3"/>
      <c r="AMH358" s="3"/>
      <c r="AMI358" s="3"/>
      <c r="AMJ358" s="3"/>
    </row>
    <row r="359" spans="1:1024" customFormat="1" x14ac:dyDescent="0.25">
      <c r="A359" s="1"/>
      <c r="B359" s="2" t="s">
        <v>366</v>
      </c>
      <c r="C359" s="3"/>
      <c r="D359" s="4"/>
      <c r="E359" s="5"/>
      <c r="F359" s="4"/>
      <c r="G359" s="4"/>
      <c r="H359" s="4"/>
      <c r="I359" s="4"/>
      <c r="J359" s="4"/>
      <c r="K359" s="4"/>
      <c r="L359" s="4"/>
      <c r="M359" s="4"/>
      <c r="N359" s="4"/>
      <c r="O359" s="4"/>
      <c r="P359" s="5"/>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c r="GE359" s="3"/>
      <c r="GF359" s="3"/>
      <c r="GG359" s="3"/>
      <c r="GH359" s="3"/>
      <c r="GI359" s="3"/>
      <c r="GJ359" s="3"/>
      <c r="GK359" s="3"/>
      <c r="GL359" s="3"/>
      <c r="GM359" s="3"/>
      <c r="GN359" s="3"/>
      <c r="GO359" s="3"/>
      <c r="GP359" s="3"/>
      <c r="GQ359" s="3"/>
      <c r="GR359" s="3"/>
      <c r="GS359" s="3"/>
      <c r="GT359" s="3"/>
      <c r="GU359" s="3"/>
      <c r="GV359" s="3"/>
      <c r="GW359" s="3"/>
      <c r="GX359" s="3"/>
      <c r="GY359" s="3"/>
      <c r="GZ359" s="3"/>
      <c r="HA359" s="3"/>
      <c r="HB359" s="3"/>
      <c r="HC359" s="3"/>
      <c r="HD359" s="3"/>
      <c r="HE359" s="3"/>
      <c r="HF359" s="3"/>
      <c r="HG359" s="3"/>
      <c r="HH359" s="3"/>
      <c r="HI359" s="3"/>
      <c r="HJ359" s="3"/>
      <c r="HK359" s="3"/>
      <c r="HL359" s="3"/>
      <c r="HM359" s="3"/>
      <c r="HN359" s="3"/>
      <c r="HO359" s="3"/>
      <c r="HP359" s="3"/>
      <c r="HQ359" s="3"/>
      <c r="HR359" s="3"/>
      <c r="HS359" s="3"/>
      <c r="HT359" s="3"/>
      <c r="HU359" s="3"/>
      <c r="HV359" s="3"/>
      <c r="HW359" s="3"/>
      <c r="HX359" s="3"/>
      <c r="HY359" s="3"/>
      <c r="HZ359" s="3"/>
      <c r="IA359" s="3"/>
      <c r="IB359" s="3"/>
      <c r="IC359" s="3"/>
      <c r="ID359" s="3"/>
      <c r="IE359" s="3"/>
      <c r="IF359" s="3"/>
      <c r="IG359" s="3"/>
      <c r="IH359" s="3"/>
      <c r="II359" s="3"/>
      <c r="IJ359" s="3"/>
      <c r="IK359" s="3"/>
      <c r="IL359" s="3"/>
      <c r="IM359" s="3"/>
      <c r="IN359" s="3"/>
      <c r="IO359" s="3"/>
      <c r="IP359" s="3"/>
      <c r="IQ359" s="3"/>
      <c r="IR359" s="3"/>
      <c r="IS359" s="3"/>
      <c r="IT359" s="3"/>
      <c r="IU359" s="3"/>
      <c r="IV359" s="3"/>
      <c r="IW359" s="3"/>
      <c r="IX359" s="3"/>
      <c r="IY359" s="3"/>
      <c r="IZ359" s="3"/>
      <c r="JA359" s="3"/>
      <c r="JB359" s="3"/>
      <c r="JC359" s="3"/>
      <c r="JD359" s="3"/>
      <c r="JE359" s="3"/>
      <c r="JF359" s="3"/>
      <c r="JG359" s="3"/>
      <c r="JH359" s="3"/>
      <c r="JI359" s="3"/>
      <c r="JJ359" s="3"/>
      <c r="JK359" s="3"/>
      <c r="JL359" s="3"/>
      <c r="JM359" s="3"/>
      <c r="JN359" s="3"/>
      <c r="JO359" s="3"/>
      <c r="JP359" s="3"/>
      <c r="JQ359" s="3"/>
      <c r="JR359" s="3"/>
      <c r="JS359" s="3"/>
      <c r="JT359" s="3"/>
      <c r="JU359" s="3"/>
      <c r="JV359" s="3"/>
      <c r="JW359" s="3"/>
      <c r="JX359" s="3"/>
      <c r="JY359" s="3"/>
      <c r="JZ359" s="3"/>
      <c r="KA359" s="3"/>
      <c r="KB359" s="3"/>
      <c r="KC359" s="3"/>
      <c r="KD359" s="3"/>
      <c r="KE359" s="3"/>
      <c r="KF359" s="3"/>
      <c r="KG359" s="3"/>
      <c r="KH359" s="3"/>
      <c r="KI359" s="3"/>
      <c r="KJ359" s="3"/>
      <c r="KK359" s="3"/>
      <c r="KL359" s="3"/>
      <c r="KM359" s="3"/>
      <c r="KN359" s="3"/>
      <c r="KO359" s="3"/>
      <c r="KP359" s="3"/>
      <c r="KQ359" s="3"/>
      <c r="KR359" s="3"/>
      <c r="KS359" s="3"/>
      <c r="KT359" s="3"/>
      <c r="KU359" s="3"/>
      <c r="KV359" s="3"/>
      <c r="KW359" s="3"/>
      <c r="KX359" s="3"/>
      <c r="KY359" s="3"/>
      <c r="KZ359" s="3"/>
      <c r="LA359" s="3"/>
      <c r="LB359" s="3"/>
      <c r="LC359" s="3"/>
      <c r="LD359" s="3"/>
      <c r="LE359" s="3"/>
      <c r="LF359" s="3"/>
      <c r="LG359" s="3"/>
      <c r="LH359" s="3"/>
      <c r="LI359" s="3"/>
      <c r="LJ359" s="3"/>
      <c r="LK359" s="3"/>
      <c r="LL359" s="3"/>
      <c r="LM359" s="3"/>
      <c r="LN359" s="3"/>
      <c r="LO359" s="3"/>
      <c r="LP359" s="3"/>
      <c r="LQ359" s="3"/>
      <c r="LR359" s="3"/>
      <c r="LS359" s="3"/>
      <c r="LT359" s="3"/>
      <c r="LU359" s="3"/>
      <c r="LV359" s="3"/>
      <c r="LW359" s="3"/>
      <c r="LX359" s="3"/>
      <c r="LY359" s="3"/>
      <c r="LZ359" s="3"/>
      <c r="MA359" s="3"/>
      <c r="MB359" s="3"/>
      <c r="MC359" s="3"/>
      <c r="MD359" s="3"/>
      <c r="ME359" s="3"/>
      <c r="MF359" s="3"/>
      <c r="MG359" s="3"/>
      <c r="MH359" s="3"/>
      <c r="MI359" s="3"/>
      <c r="MJ359" s="3"/>
      <c r="MK359" s="3"/>
      <c r="ML359" s="3"/>
      <c r="MM359" s="3"/>
      <c r="MN359" s="3"/>
      <c r="MO359" s="3"/>
      <c r="MP359" s="3"/>
      <c r="MQ359" s="3"/>
      <c r="MR359" s="3"/>
      <c r="MS359" s="3"/>
      <c r="MT359" s="3"/>
      <c r="MU359" s="3"/>
      <c r="MV359" s="3"/>
      <c r="MW359" s="3"/>
      <c r="MX359" s="3"/>
      <c r="MY359" s="3"/>
      <c r="MZ359" s="3"/>
      <c r="NA359" s="3"/>
      <c r="NB359" s="3"/>
      <c r="NC359" s="3"/>
      <c r="ND359" s="3"/>
      <c r="NE359" s="3"/>
      <c r="NF359" s="3"/>
      <c r="NG359" s="3"/>
      <c r="NH359" s="3"/>
      <c r="NI359" s="3"/>
      <c r="NJ359" s="3"/>
      <c r="NK359" s="3"/>
      <c r="NL359" s="3"/>
      <c r="NM359" s="3"/>
      <c r="NN359" s="3"/>
      <c r="NO359" s="3"/>
      <c r="NP359" s="3"/>
      <c r="NQ359" s="3"/>
      <c r="NR359" s="3"/>
      <c r="NS359" s="3"/>
      <c r="NT359" s="3"/>
      <c r="NU359" s="3"/>
      <c r="NV359" s="3"/>
      <c r="NW359" s="3"/>
      <c r="NX359" s="3"/>
      <c r="NY359" s="3"/>
      <c r="NZ359" s="3"/>
      <c r="OA359" s="3"/>
      <c r="OB359" s="3"/>
      <c r="OC359" s="3"/>
      <c r="OD359" s="3"/>
      <c r="OE359" s="3"/>
      <c r="OF359" s="3"/>
      <c r="OG359" s="3"/>
      <c r="OH359" s="3"/>
      <c r="OI359" s="3"/>
      <c r="OJ359" s="3"/>
      <c r="OK359" s="3"/>
      <c r="OL359" s="3"/>
      <c r="OM359" s="3"/>
      <c r="ON359" s="3"/>
      <c r="OO359" s="3"/>
      <c r="OP359" s="3"/>
      <c r="OQ359" s="3"/>
      <c r="OR359" s="3"/>
      <c r="OS359" s="3"/>
      <c r="OT359" s="3"/>
      <c r="OU359" s="3"/>
      <c r="OV359" s="3"/>
      <c r="OW359" s="3"/>
      <c r="OX359" s="3"/>
      <c r="OY359" s="3"/>
      <c r="OZ359" s="3"/>
      <c r="PA359" s="3"/>
      <c r="PB359" s="3"/>
      <c r="PC359" s="3"/>
      <c r="PD359" s="3"/>
      <c r="PE359" s="3"/>
      <c r="PF359" s="3"/>
      <c r="PG359" s="3"/>
      <c r="PH359" s="3"/>
      <c r="PI359" s="3"/>
      <c r="PJ359" s="3"/>
      <c r="PK359" s="3"/>
      <c r="PL359" s="3"/>
      <c r="PM359" s="3"/>
      <c r="PN359" s="3"/>
      <c r="PO359" s="3"/>
      <c r="PP359" s="3"/>
      <c r="PQ359" s="3"/>
      <c r="PR359" s="3"/>
      <c r="PS359" s="3"/>
      <c r="PT359" s="3"/>
      <c r="PU359" s="3"/>
      <c r="PV359" s="3"/>
      <c r="PW359" s="3"/>
      <c r="PX359" s="3"/>
      <c r="PY359" s="3"/>
      <c r="PZ359" s="3"/>
      <c r="QA359" s="3"/>
      <c r="QB359" s="3"/>
      <c r="QC359" s="3"/>
      <c r="QD359" s="3"/>
      <c r="QE359" s="3"/>
      <c r="QF359" s="3"/>
      <c r="QG359" s="3"/>
      <c r="QH359" s="3"/>
      <c r="QI359" s="3"/>
      <c r="QJ359" s="3"/>
      <c r="QK359" s="3"/>
      <c r="QL359" s="3"/>
      <c r="QM359" s="3"/>
      <c r="QN359" s="3"/>
      <c r="QO359" s="3"/>
      <c r="QP359" s="3"/>
      <c r="QQ359" s="3"/>
      <c r="QR359" s="3"/>
      <c r="QS359" s="3"/>
      <c r="QT359" s="3"/>
      <c r="QU359" s="3"/>
      <c r="QV359" s="3"/>
      <c r="QW359" s="3"/>
      <c r="QX359" s="3"/>
      <c r="QY359" s="3"/>
      <c r="QZ359" s="3"/>
      <c r="RA359" s="3"/>
      <c r="RB359" s="3"/>
      <c r="RC359" s="3"/>
      <c r="RD359" s="3"/>
      <c r="RE359" s="3"/>
      <c r="RF359" s="3"/>
      <c r="RG359" s="3"/>
      <c r="RH359" s="3"/>
      <c r="RI359" s="3"/>
      <c r="RJ359" s="3"/>
      <c r="RK359" s="3"/>
      <c r="RL359" s="3"/>
      <c r="RM359" s="3"/>
      <c r="RN359" s="3"/>
      <c r="RO359" s="3"/>
      <c r="RP359" s="3"/>
      <c r="RQ359" s="3"/>
      <c r="RR359" s="3"/>
      <c r="RS359" s="3"/>
      <c r="RT359" s="3"/>
      <c r="RU359" s="3"/>
      <c r="RV359" s="3"/>
      <c r="RW359" s="3"/>
      <c r="RX359" s="3"/>
      <c r="RY359" s="3"/>
      <c r="RZ359" s="3"/>
      <c r="SA359" s="3"/>
      <c r="SB359" s="3"/>
      <c r="SC359" s="3"/>
      <c r="SD359" s="3"/>
      <c r="SE359" s="3"/>
      <c r="SF359" s="3"/>
      <c r="SG359" s="3"/>
      <c r="SH359" s="3"/>
      <c r="SI359" s="3"/>
      <c r="SJ359" s="3"/>
      <c r="SK359" s="3"/>
      <c r="SL359" s="3"/>
      <c r="SM359" s="3"/>
      <c r="SN359" s="3"/>
      <c r="SO359" s="3"/>
      <c r="SP359" s="3"/>
      <c r="SQ359" s="3"/>
      <c r="SR359" s="3"/>
      <c r="SS359" s="3"/>
      <c r="ST359" s="3"/>
      <c r="SU359" s="3"/>
      <c r="SV359" s="3"/>
      <c r="SW359" s="3"/>
      <c r="SX359" s="3"/>
      <c r="SY359" s="3"/>
      <c r="SZ359" s="3"/>
      <c r="TA359" s="3"/>
      <c r="TB359" s="3"/>
      <c r="TC359" s="3"/>
      <c r="TD359" s="3"/>
      <c r="TE359" s="3"/>
      <c r="TF359" s="3"/>
      <c r="TG359" s="3"/>
      <c r="TH359" s="3"/>
      <c r="TI359" s="3"/>
      <c r="TJ359" s="3"/>
      <c r="TK359" s="3"/>
      <c r="TL359" s="3"/>
      <c r="TM359" s="3"/>
      <c r="TN359" s="3"/>
      <c r="TO359" s="3"/>
      <c r="TP359" s="3"/>
      <c r="TQ359" s="3"/>
      <c r="TR359" s="3"/>
      <c r="TS359" s="3"/>
      <c r="TT359" s="3"/>
      <c r="TU359" s="3"/>
      <c r="TV359" s="3"/>
      <c r="TW359" s="3"/>
      <c r="TX359" s="3"/>
      <c r="TY359" s="3"/>
      <c r="TZ359" s="3"/>
      <c r="UA359" s="3"/>
      <c r="UB359" s="3"/>
      <c r="UC359" s="3"/>
      <c r="UD359" s="3"/>
      <c r="UE359" s="3"/>
      <c r="UF359" s="3"/>
      <c r="UG359" s="3"/>
      <c r="UH359" s="3"/>
      <c r="UI359" s="3"/>
      <c r="UJ359" s="3"/>
      <c r="UK359" s="3"/>
      <c r="UL359" s="3"/>
      <c r="UM359" s="3"/>
      <c r="UN359" s="3"/>
      <c r="UO359" s="3"/>
      <c r="UP359" s="3"/>
      <c r="UQ359" s="3"/>
      <c r="UR359" s="3"/>
      <c r="US359" s="3"/>
      <c r="UT359" s="3"/>
      <c r="UU359" s="3"/>
      <c r="UV359" s="3"/>
      <c r="UW359" s="3"/>
      <c r="UX359" s="3"/>
      <c r="UY359" s="3"/>
      <c r="UZ359" s="3"/>
      <c r="VA359" s="3"/>
      <c r="VB359" s="3"/>
      <c r="VC359" s="3"/>
      <c r="VD359" s="3"/>
      <c r="VE359" s="3"/>
      <c r="VF359" s="3"/>
      <c r="VG359" s="3"/>
      <c r="VH359" s="3"/>
      <c r="VI359" s="3"/>
      <c r="VJ359" s="3"/>
      <c r="VK359" s="3"/>
      <c r="VL359" s="3"/>
      <c r="VM359" s="3"/>
      <c r="VN359" s="3"/>
      <c r="VO359" s="3"/>
      <c r="VP359" s="3"/>
      <c r="VQ359" s="3"/>
      <c r="VR359" s="3"/>
      <c r="VS359" s="3"/>
      <c r="VT359" s="3"/>
      <c r="VU359" s="3"/>
      <c r="VV359" s="3"/>
      <c r="VW359" s="3"/>
      <c r="VX359" s="3"/>
      <c r="VY359" s="3"/>
      <c r="VZ359" s="3"/>
      <c r="WA359" s="3"/>
      <c r="WB359" s="3"/>
      <c r="WC359" s="3"/>
      <c r="WD359" s="3"/>
      <c r="WE359" s="3"/>
      <c r="WF359" s="3"/>
      <c r="WG359" s="3"/>
      <c r="WH359" s="3"/>
      <c r="WI359" s="3"/>
      <c r="WJ359" s="3"/>
      <c r="WK359" s="3"/>
      <c r="WL359" s="3"/>
      <c r="WM359" s="3"/>
      <c r="WN359" s="3"/>
      <c r="WO359" s="3"/>
      <c r="WP359" s="3"/>
      <c r="WQ359" s="3"/>
      <c r="WR359" s="3"/>
      <c r="WS359" s="3"/>
      <c r="WT359" s="3"/>
      <c r="WU359" s="3"/>
      <c r="WV359" s="3"/>
      <c r="WW359" s="3"/>
      <c r="WX359" s="3"/>
      <c r="WY359" s="3"/>
      <c r="WZ359" s="3"/>
      <c r="XA359" s="3"/>
      <c r="XB359" s="3"/>
      <c r="XC359" s="3"/>
      <c r="XD359" s="3"/>
      <c r="XE359" s="3"/>
      <c r="XF359" s="3"/>
      <c r="XG359" s="3"/>
      <c r="XH359" s="3"/>
      <c r="XI359" s="3"/>
      <c r="XJ359" s="3"/>
      <c r="XK359" s="3"/>
      <c r="XL359" s="3"/>
      <c r="XM359" s="3"/>
      <c r="XN359" s="3"/>
      <c r="XO359" s="3"/>
      <c r="XP359" s="3"/>
      <c r="XQ359" s="3"/>
      <c r="XR359" s="3"/>
      <c r="XS359" s="3"/>
      <c r="XT359" s="3"/>
      <c r="XU359" s="3"/>
      <c r="XV359" s="3"/>
      <c r="XW359" s="3"/>
      <c r="XX359" s="3"/>
      <c r="XY359" s="3"/>
      <c r="XZ359" s="3"/>
      <c r="YA359" s="3"/>
      <c r="YB359" s="3"/>
      <c r="YC359" s="3"/>
      <c r="YD359" s="3"/>
      <c r="YE359" s="3"/>
      <c r="YF359" s="3"/>
      <c r="YG359" s="3"/>
      <c r="YH359" s="3"/>
      <c r="YI359" s="3"/>
      <c r="YJ359" s="3"/>
      <c r="YK359" s="3"/>
      <c r="YL359" s="3"/>
      <c r="YM359" s="3"/>
      <c r="YN359" s="3"/>
      <c r="YO359" s="3"/>
      <c r="YP359" s="3"/>
      <c r="YQ359" s="3"/>
      <c r="YR359" s="3"/>
      <c r="YS359" s="3"/>
      <c r="YT359" s="3"/>
      <c r="YU359" s="3"/>
      <c r="YV359" s="3"/>
      <c r="YW359" s="3"/>
      <c r="YX359" s="3"/>
      <c r="YY359" s="3"/>
      <c r="YZ359" s="3"/>
      <c r="ZA359" s="3"/>
      <c r="ZB359" s="3"/>
      <c r="ZC359" s="3"/>
      <c r="ZD359" s="3"/>
      <c r="ZE359" s="3"/>
      <c r="ZF359" s="3"/>
      <c r="ZG359" s="3"/>
      <c r="ZH359" s="3"/>
      <c r="ZI359" s="3"/>
      <c r="ZJ359" s="3"/>
      <c r="ZK359" s="3"/>
      <c r="ZL359" s="3"/>
      <c r="ZM359" s="3"/>
      <c r="ZN359" s="3"/>
      <c r="ZO359" s="3"/>
      <c r="ZP359" s="3"/>
      <c r="ZQ359" s="3"/>
      <c r="ZR359" s="3"/>
      <c r="ZS359" s="3"/>
      <c r="ZT359" s="3"/>
      <c r="ZU359" s="3"/>
      <c r="ZV359" s="3"/>
      <c r="ZW359" s="3"/>
      <c r="ZX359" s="3"/>
      <c r="ZY359" s="3"/>
      <c r="ZZ359" s="3"/>
      <c r="AAA359" s="3"/>
      <c r="AAB359" s="3"/>
      <c r="AAC359" s="3"/>
      <c r="AAD359" s="3"/>
      <c r="AAE359" s="3"/>
      <c r="AAF359" s="3"/>
      <c r="AAG359" s="3"/>
      <c r="AAH359" s="3"/>
      <c r="AAI359" s="3"/>
      <c r="AAJ359" s="3"/>
      <c r="AAK359" s="3"/>
      <c r="AAL359" s="3"/>
      <c r="AAM359" s="3"/>
      <c r="AAN359" s="3"/>
      <c r="AAO359" s="3"/>
      <c r="AAP359" s="3"/>
      <c r="AAQ359" s="3"/>
      <c r="AAR359" s="3"/>
      <c r="AAS359" s="3"/>
      <c r="AAT359" s="3"/>
      <c r="AAU359" s="3"/>
      <c r="AAV359" s="3"/>
      <c r="AAW359" s="3"/>
      <c r="AAX359" s="3"/>
      <c r="AAY359" s="3"/>
      <c r="AAZ359" s="3"/>
      <c r="ABA359" s="3"/>
      <c r="ABB359" s="3"/>
      <c r="ABC359" s="3"/>
      <c r="ABD359" s="3"/>
      <c r="ABE359" s="3"/>
      <c r="ABF359" s="3"/>
      <c r="ABG359" s="3"/>
      <c r="ABH359" s="3"/>
      <c r="ABI359" s="3"/>
      <c r="ABJ359" s="3"/>
      <c r="ABK359" s="3"/>
      <c r="ABL359" s="3"/>
      <c r="ABM359" s="3"/>
      <c r="ABN359" s="3"/>
      <c r="ABO359" s="3"/>
      <c r="ABP359" s="3"/>
      <c r="ABQ359" s="3"/>
      <c r="ABR359" s="3"/>
      <c r="ABS359" s="3"/>
      <c r="ABT359" s="3"/>
      <c r="ABU359" s="3"/>
      <c r="ABV359" s="3"/>
      <c r="ABW359" s="3"/>
      <c r="ABX359" s="3"/>
      <c r="ABY359" s="3"/>
      <c r="ABZ359" s="3"/>
      <c r="ACA359" s="3"/>
      <c r="ACB359" s="3"/>
      <c r="ACC359" s="3"/>
      <c r="ACD359" s="3"/>
      <c r="ACE359" s="3"/>
      <c r="ACF359" s="3"/>
      <c r="ACG359" s="3"/>
      <c r="ACH359" s="3"/>
      <c r="ACI359" s="3"/>
      <c r="ACJ359" s="3"/>
      <c r="ACK359" s="3"/>
      <c r="ACL359" s="3"/>
      <c r="ACM359" s="3"/>
      <c r="ACN359" s="3"/>
      <c r="ACO359" s="3"/>
      <c r="ACP359" s="3"/>
      <c r="ACQ359" s="3"/>
      <c r="ACR359" s="3"/>
      <c r="ACS359" s="3"/>
      <c r="ACT359" s="3"/>
      <c r="ACU359" s="3"/>
      <c r="ACV359" s="3"/>
      <c r="ACW359" s="3"/>
      <c r="ACX359" s="3"/>
      <c r="ACY359" s="3"/>
      <c r="ACZ359" s="3"/>
      <c r="ADA359" s="3"/>
      <c r="ADB359" s="3"/>
      <c r="ADC359" s="3"/>
      <c r="ADD359" s="3"/>
      <c r="ADE359" s="3"/>
      <c r="ADF359" s="3"/>
      <c r="ADG359" s="3"/>
      <c r="ADH359" s="3"/>
      <c r="ADI359" s="3"/>
      <c r="ADJ359" s="3"/>
      <c r="ADK359" s="3"/>
      <c r="ADL359" s="3"/>
      <c r="ADM359" s="3"/>
      <c r="ADN359" s="3"/>
      <c r="ADO359" s="3"/>
      <c r="ADP359" s="3"/>
      <c r="ADQ359" s="3"/>
      <c r="ADR359" s="3"/>
      <c r="ADS359" s="3"/>
      <c r="ADT359" s="3"/>
      <c r="ADU359" s="3"/>
      <c r="ADV359" s="3"/>
      <c r="ADW359" s="3"/>
      <c r="ADX359" s="3"/>
      <c r="ADY359" s="3"/>
      <c r="ADZ359" s="3"/>
      <c r="AEA359" s="3"/>
      <c r="AEB359" s="3"/>
      <c r="AEC359" s="3"/>
      <c r="AED359" s="3"/>
      <c r="AEE359" s="3"/>
      <c r="AEF359" s="3"/>
      <c r="AEG359" s="3"/>
      <c r="AEH359" s="3"/>
      <c r="AEI359" s="3"/>
      <c r="AEJ359" s="3"/>
      <c r="AEK359" s="3"/>
      <c r="AEL359" s="3"/>
      <c r="AEM359" s="3"/>
      <c r="AEN359" s="3"/>
      <c r="AEO359" s="3"/>
      <c r="AEP359" s="3"/>
      <c r="AEQ359" s="3"/>
      <c r="AER359" s="3"/>
      <c r="AES359" s="3"/>
      <c r="AET359" s="3"/>
      <c r="AEU359" s="3"/>
      <c r="AEV359" s="3"/>
      <c r="AEW359" s="3"/>
      <c r="AEX359" s="3"/>
      <c r="AEY359" s="3"/>
      <c r="AEZ359" s="3"/>
      <c r="AFA359" s="3"/>
      <c r="AFB359" s="3"/>
      <c r="AFC359" s="3"/>
      <c r="AFD359" s="3"/>
      <c r="AFE359" s="3"/>
      <c r="AFF359" s="3"/>
      <c r="AFG359" s="3"/>
      <c r="AFH359" s="3"/>
      <c r="AFI359" s="3"/>
      <c r="AFJ359" s="3"/>
      <c r="AFK359" s="3"/>
      <c r="AFL359" s="3"/>
      <c r="AFM359" s="3"/>
      <c r="AFN359" s="3"/>
      <c r="AFO359" s="3"/>
      <c r="AFP359" s="3"/>
      <c r="AFQ359" s="3"/>
      <c r="AFR359" s="3"/>
      <c r="AFS359" s="3"/>
      <c r="AFT359" s="3"/>
      <c r="AFU359" s="3"/>
      <c r="AFV359" s="3"/>
      <c r="AFW359" s="3"/>
      <c r="AFX359" s="3"/>
      <c r="AFY359" s="3"/>
      <c r="AFZ359" s="3"/>
      <c r="AGA359" s="3"/>
      <c r="AGB359" s="3"/>
      <c r="AGC359" s="3"/>
      <c r="AGD359" s="3"/>
      <c r="AGE359" s="3"/>
      <c r="AGF359" s="3"/>
      <c r="AGG359" s="3"/>
      <c r="AGH359" s="3"/>
      <c r="AGI359" s="3"/>
      <c r="AGJ359" s="3"/>
      <c r="AGK359" s="3"/>
      <c r="AGL359" s="3"/>
      <c r="AGM359" s="3"/>
      <c r="AGN359" s="3"/>
      <c r="AGO359" s="3"/>
      <c r="AGP359" s="3"/>
      <c r="AGQ359" s="3"/>
      <c r="AGR359" s="3"/>
      <c r="AGS359" s="3"/>
      <c r="AGT359" s="3"/>
      <c r="AGU359" s="3"/>
      <c r="AGV359" s="3"/>
      <c r="AGW359" s="3"/>
      <c r="AGX359" s="3"/>
      <c r="AGY359" s="3"/>
      <c r="AGZ359" s="3"/>
      <c r="AHA359" s="3"/>
      <c r="AHB359" s="3"/>
      <c r="AHC359" s="3"/>
      <c r="AHD359" s="3"/>
      <c r="AHE359" s="3"/>
      <c r="AHF359" s="3"/>
      <c r="AHG359" s="3"/>
      <c r="AHH359" s="3"/>
      <c r="AHI359" s="3"/>
      <c r="AHJ359" s="3"/>
      <c r="AHK359" s="3"/>
      <c r="AHL359" s="3"/>
      <c r="AHM359" s="3"/>
      <c r="AHN359" s="3"/>
      <c r="AHO359" s="3"/>
      <c r="AHP359" s="3"/>
      <c r="AHQ359" s="3"/>
      <c r="AHR359" s="3"/>
      <c r="AHS359" s="3"/>
      <c r="AHT359" s="3"/>
      <c r="AHU359" s="3"/>
      <c r="AHV359" s="3"/>
      <c r="AHW359" s="3"/>
      <c r="AHX359" s="3"/>
      <c r="AHY359" s="3"/>
      <c r="AHZ359" s="3"/>
      <c r="AIA359" s="3"/>
      <c r="AIB359" s="3"/>
      <c r="AIC359" s="3"/>
      <c r="AID359" s="3"/>
      <c r="AIE359" s="3"/>
      <c r="AIF359" s="3"/>
      <c r="AIG359" s="3"/>
      <c r="AIH359" s="3"/>
      <c r="AII359" s="3"/>
      <c r="AIJ359" s="3"/>
      <c r="AIK359" s="3"/>
      <c r="AIL359" s="3"/>
      <c r="AIM359" s="3"/>
      <c r="AIN359" s="3"/>
      <c r="AIO359" s="3"/>
      <c r="AIP359" s="3"/>
      <c r="AIQ359" s="3"/>
      <c r="AIR359" s="3"/>
      <c r="AIS359" s="3"/>
      <c r="AIT359" s="3"/>
      <c r="AIU359" s="3"/>
      <c r="AIV359" s="3"/>
      <c r="AIW359" s="3"/>
      <c r="AIX359" s="3"/>
      <c r="AIY359" s="3"/>
      <c r="AIZ359" s="3"/>
      <c r="AJA359" s="3"/>
      <c r="AJB359" s="3"/>
      <c r="AJC359" s="3"/>
      <c r="AJD359" s="3"/>
      <c r="AJE359" s="3"/>
      <c r="AJF359" s="3"/>
      <c r="AJG359" s="3"/>
      <c r="AJH359" s="3"/>
      <c r="AJI359" s="3"/>
      <c r="AJJ359" s="3"/>
      <c r="AJK359" s="3"/>
      <c r="AJL359" s="3"/>
      <c r="AJM359" s="3"/>
      <c r="AJN359" s="3"/>
      <c r="AJO359" s="3"/>
      <c r="AJP359" s="3"/>
      <c r="AJQ359" s="3"/>
      <c r="AJR359" s="3"/>
      <c r="AJS359" s="3"/>
      <c r="AJT359" s="3"/>
      <c r="AJU359" s="3"/>
      <c r="AJV359" s="3"/>
      <c r="AJW359" s="3"/>
      <c r="AJX359" s="3"/>
      <c r="AJY359" s="3"/>
      <c r="AJZ359" s="3"/>
      <c r="AKA359" s="3"/>
      <c r="AKB359" s="3"/>
      <c r="AKC359" s="3"/>
      <c r="AKD359" s="3"/>
      <c r="AKE359" s="3"/>
      <c r="AKF359" s="3"/>
      <c r="AKG359" s="3"/>
      <c r="AKH359" s="3"/>
      <c r="AKI359" s="3"/>
      <c r="AKJ359" s="3"/>
      <c r="AKK359" s="3"/>
      <c r="AKL359" s="3"/>
      <c r="AKM359" s="3"/>
      <c r="AKN359" s="3"/>
      <c r="AKO359" s="3"/>
      <c r="AKP359" s="3"/>
      <c r="AKQ359" s="3"/>
      <c r="AKR359" s="3"/>
      <c r="AKS359" s="3"/>
      <c r="AKT359" s="3"/>
      <c r="AKU359" s="3"/>
      <c r="AKV359" s="3"/>
      <c r="AKW359" s="3"/>
      <c r="AKX359" s="3"/>
      <c r="AKY359" s="3"/>
      <c r="AKZ359" s="3"/>
      <c r="ALA359" s="3"/>
      <c r="ALB359" s="3"/>
      <c r="ALC359" s="3"/>
      <c r="ALD359" s="3"/>
      <c r="ALE359" s="3"/>
      <c r="ALF359" s="3"/>
      <c r="ALG359" s="3"/>
      <c r="ALH359" s="3"/>
      <c r="ALI359" s="3"/>
      <c r="ALJ359" s="3"/>
      <c r="ALK359" s="3"/>
      <c r="ALL359" s="3"/>
      <c r="ALM359" s="3"/>
      <c r="ALN359" s="3"/>
      <c r="ALO359" s="3"/>
      <c r="ALP359" s="3"/>
      <c r="ALQ359" s="3"/>
      <c r="ALR359" s="3"/>
      <c r="ALS359" s="3"/>
      <c r="ALT359" s="3"/>
      <c r="ALU359" s="3"/>
      <c r="ALV359" s="3"/>
      <c r="ALW359" s="3"/>
      <c r="ALX359" s="3"/>
      <c r="ALY359" s="3"/>
      <c r="ALZ359" s="3"/>
      <c r="AMA359" s="3"/>
      <c r="AMB359" s="3"/>
      <c r="AMC359" s="3"/>
      <c r="AMD359" s="3"/>
      <c r="AME359" s="3"/>
      <c r="AMF359" s="3"/>
      <c r="AMG359" s="3"/>
      <c r="AMH359" s="3"/>
      <c r="AMI359" s="3"/>
      <c r="AMJ359" s="3"/>
    </row>
  </sheetData>
  <mergeCells count="283">
    <mergeCell ref="M331:M333"/>
    <mergeCell ref="N331:N333"/>
    <mergeCell ref="P331:P333"/>
    <mergeCell ref="G331:G333"/>
    <mergeCell ref="H331:H333"/>
    <mergeCell ref="I331:I333"/>
    <mergeCell ref="J331:J333"/>
    <mergeCell ref="K331:K333"/>
    <mergeCell ref="L331:L333"/>
    <mergeCell ref="A331:A333"/>
    <mergeCell ref="B331:B333"/>
    <mergeCell ref="C331:C333"/>
    <mergeCell ref="D331:D333"/>
    <mergeCell ref="E331:E333"/>
    <mergeCell ref="F331:F333"/>
    <mergeCell ref="J318:J319"/>
    <mergeCell ref="K318:K319"/>
    <mergeCell ref="L318:L319"/>
    <mergeCell ref="M318:M319"/>
    <mergeCell ref="N318:N319"/>
    <mergeCell ref="P318:P319"/>
    <mergeCell ref="M315:M316"/>
    <mergeCell ref="N315:N316"/>
    <mergeCell ref="P315:P316"/>
    <mergeCell ref="B317:F317"/>
    <mergeCell ref="D318:D319"/>
    <mergeCell ref="E318:E319"/>
    <mergeCell ref="F318:F319"/>
    <mergeCell ref="G318:G319"/>
    <mergeCell ref="H318:H319"/>
    <mergeCell ref="I318:I319"/>
    <mergeCell ref="G315:G316"/>
    <mergeCell ref="H315:H316"/>
    <mergeCell ref="I315:I316"/>
    <mergeCell ref="J315:J316"/>
    <mergeCell ref="K315:K316"/>
    <mergeCell ref="L315:L316"/>
    <mergeCell ref="A306:A307"/>
    <mergeCell ref="B306:B307"/>
    <mergeCell ref="C306:C307"/>
    <mergeCell ref="D306:D307"/>
    <mergeCell ref="F306:F307"/>
    <mergeCell ref="A315:A316"/>
    <mergeCell ref="B315:B316"/>
    <mergeCell ref="D315:D316"/>
    <mergeCell ref="E315:E316"/>
    <mergeCell ref="F315:F316"/>
    <mergeCell ref="A300:A301"/>
    <mergeCell ref="B300:B301"/>
    <mergeCell ref="C300:C301"/>
    <mergeCell ref="D300:D301"/>
    <mergeCell ref="F300:F301"/>
    <mergeCell ref="A302:A303"/>
    <mergeCell ref="B302:B303"/>
    <mergeCell ref="C302:C303"/>
    <mergeCell ref="D302:D303"/>
    <mergeCell ref="F302:F303"/>
    <mergeCell ref="A290:A291"/>
    <mergeCell ref="B290:B291"/>
    <mergeCell ref="C290:C291"/>
    <mergeCell ref="D290:D291"/>
    <mergeCell ref="F290:F291"/>
    <mergeCell ref="A294:A295"/>
    <mergeCell ref="B294:B295"/>
    <mergeCell ref="C294:C295"/>
    <mergeCell ref="F294:F295"/>
    <mergeCell ref="A286:A287"/>
    <mergeCell ref="B286:B287"/>
    <mergeCell ref="C286:C287"/>
    <mergeCell ref="D286:D287"/>
    <mergeCell ref="F286:F287"/>
    <mergeCell ref="A288:A289"/>
    <mergeCell ref="B288:B289"/>
    <mergeCell ref="C288:C289"/>
    <mergeCell ref="D288:D289"/>
    <mergeCell ref="F288:F289"/>
    <mergeCell ref="A282:A283"/>
    <mergeCell ref="B282:B283"/>
    <mergeCell ref="C282:C283"/>
    <mergeCell ref="D282:D283"/>
    <mergeCell ref="F282:F283"/>
    <mergeCell ref="A284:A285"/>
    <mergeCell ref="B284:B285"/>
    <mergeCell ref="C284:C285"/>
    <mergeCell ref="D284:D285"/>
    <mergeCell ref="F284:F285"/>
    <mergeCell ref="P267:P268"/>
    <mergeCell ref="A270:A271"/>
    <mergeCell ref="B270:B271"/>
    <mergeCell ref="C270:C271"/>
    <mergeCell ref="D270:D271"/>
    <mergeCell ref="F270:F271"/>
    <mergeCell ref="P270:P271"/>
    <mergeCell ref="A241:F241"/>
    <mergeCell ref="B266:E266"/>
    <mergeCell ref="A267:A268"/>
    <mergeCell ref="B267:B268"/>
    <mergeCell ref="C267:C268"/>
    <mergeCell ref="D267:D268"/>
    <mergeCell ref="L214:L215"/>
    <mergeCell ref="M214:M215"/>
    <mergeCell ref="N214:N215"/>
    <mergeCell ref="P214:P215"/>
    <mergeCell ref="A233:A234"/>
    <mergeCell ref="B233:B234"/>
    <mergeCell ref="C233:C234"/>
    <mergeCell ref="D233:D234"/>
    <mergeCell ref="E233:E234"/>
    <mergeCell ref="F233:F234"/>
    <mergeCell ref="F214:F215"/>
    <mergeCell ref="G214:G215"/>
    <mergeCell ref="H214:H215"/>
    <mergeCell ref="I214:I215"/>
    <mergeCell ref="J214:J215"/>
    <mergeCell ref="K214:K215"/>
    <mergeCell ref="L201:L202"/>
    <mergeCell ref="M201:M202"/>
    <mergeCell ref="N201:N202"/>
    <mergeCell ref="P201:P202"/>
    <mergeCell ref="B203:F203"/>
    <mergeCell ref="A214:A215"/>
    <mergeCell ref="B214:B215"/>
    <mergeCell ref="C214:C215"/>
    <mergeCell ref="D214:D215"/>
    <mergeCell ref="E214:E215"/>
    <mergeCell ref="F201:F202"/>
    <mergeCell ref="G201:G202"/>
    <mergeCell ref="H201:H202"/>
    <mergeCell ref="I201:I202"/>
    <mergeCell ref="J201:J202"/>
    <mergeCell ref="K201:K202"/>
    <mergeCell ref="L149:L150"/>
    <mergeCell ref="M149:M150"/>
    <mergeCell ref="N149:N150"/>
    <mergeCell ref="P149:P150"/>
    <mergeCell ref="B151:F151"/>
    <mergeCell ref="A201:A202"/>
    <mergeCell ref="B201:B202"/>
    <mergeCell ref="C201:C202"/>
    <mergeCell ref="D201:D202"/>
    <mergeCell ref="E201:E202"/>
    <mergeCell ref="F149:F150"/>
    <mergeCell ref="G149:G150"/>
    <mergeCell ref="H149:H150"/>
    <mergeCell ref="I149:I150"/>
    <mergeCell ref="J149:J150"/>
    <mergeCell ref="K149:K150"/>
    <mergeCell ref="M138:M139"/>
    <mergeCell ref="N138:N139"/>
    <mergeCell ref="P138:P139"/>
    <mergeCell ref="B140:F140"/>
    <mergeCell ref="C141:C142"/>
    <mergeCell ref="A149:A150"/>
    <mergeCell ref="B149:B150"/>
    <mergeCell ref="C149:C150"/>
    <mergeCell ref="D149:D150"/>
    <mergeCell ref="E149:E150"/>
    <mergeCell ref="G138:G139"/>
    <mergeCell ref="H138:H139"/>
    <mergeCell ref="I138:I139"/>
    <mergeCell ref="J138:J139"/>
    <mergeCell ref="K138:K139"/>
    <mergeCell ref="L138:L139"/>
    <mergeCell ref="A138:A139"/>
    <mergeCell ref="B138:B139"/>
    <mergeCell ref="C138:C139"/>
    <mergeCell ref="D138:D139"/>
    <mergeCell ref="E138:E139"/>
    <mergeCell ref="F138:F139"/>
    <mergeCell ref="L114:L115"/>
    <mergeCell ref="M114:M115"/>
    <mergeCell ref="N114:N115"/>
    <mergeCell ref="P114:P115"/>
    <mergeCell ref="B124:F124"/>
    <mergeCell ref="A126:A127"/>
    <mergeCell ref="C126:C127"/>
    <mergeCell ref="P126:P127"/>
    <mergeCell ref="F114:F115"/>
    <mergeCell ref="G114:G115"/>
    <mergeCell ref="H114:H115"/>
    <mergeCell ref="I114:I115"/>
    <mergeCell ref="J114:J115"/>
    <mergeCell ref="K114:K115"/>
    <mergeCell ref="M103:M104"/>
    <mergeCell ref="N103:N104"/>
    <mergeCell ref="P103:P104"/>
    <mergeCell ref="B111:F111"/>
    <mergeCell ref="B113:F113"/>
    <mergeCell ref="A114:A115"/>
    <mergeCell ref="B114:B115"/>
    <mergeCell ref="C114:C115"/>
    <mergeCell ref="D114:D115"/>
    <mergeCell ref="E114:E115"/>
    <mergeCell ref="G103:G104"/>
    <mergeCell ref="H103:H104"/>
    <mergeCell ref="I103:I104"/>
    <mergeCell ref="J103:J104"/>
    <mergeCell ref="K103:K104"/>
    <mergeCell ref="L103:L104"/>
    <mergeCell ref="B92:F92"/>
    <mergeCell ref="B102:F102"/>
    <mergeCell ref="A103:A104"/>
    <mergeCell ref="B103:B104"/>
    <mergeCell ref="C103:C104"/>
    <mergeCell ref="D103:D104"/>
    <mergeCell ref="E103:E104"/>
    <mergeCell ref="F103:F104"/>
    <mergeCell ref="B81:F81"/>
    <mergeCell ref="A82:A83"/>
    <mergeCell ref="B82:B83"/>
    <mergeCell ref="C82:C83"/>
    <mergeCell ref="D82:D83"/>
    <mergeCell ref="E82:E83"/>
    <mergeCell ref="F82:F83"/>
    <mergeCell ref="B67:F67"/>
    <mergeCell ref="A75:F75"/>
    <mergeCell ref="B78:N78"/>
    <mergeCell ref="D79:D80"/>
    <mergeCell ref="E79:E80"/>
    <mergeCell ref="F79:F80"/>
    <mergeCell ref="P56:P57"/>
    <mergeCell ref="A58:A59"/>
    <mergeCell ref="B58:B59"/>
    <mergeCell ref="C58:C59"/>
    <mergeCell ref="D58:D59"/>
    <mergeCell ref="F58:F59"/>
    <mergeCell ref="N58:N59"/>
    <mergeCell ref="O58:O59"/>
    <mergeCell ref="P58:P59"/>
    <mergeCell ref="A56:A57"/>
    <mergeCell ref="B56:B57"/>
    <mergeCell ref="C56:C57"/>
    <mergeCell ref="D56:D57"/>
    <mergeCell ref="F56:F57"/>
    <mergeCell ref="O56:O57"/>
    <mergeCell ref="B51:F51"/>
    <mergeCell ref="A52:A53"/>
    <mergeCell ref="B52:B53"/>
    <mergeCell ref="C52:C53"/>
    <mergeCell ref="A54:A55"/>
    <mergeCell ref="B54:B55"/>
    <mergeCell ref="C54:C55"/>
    <mergeCell ref="B38:N38"/>
    <mergeCell ref="B40:F40"/>
    <mergeCell ref="A43:A44"/>
    <mergeCell ref="B43:B44"/>
    <mergeCell ref="C43:C44"/>
    <mergeCell ref="A45:A46"/>
    <mergeCell ref="B45:B46"/>
    <mergeCell ref="C45:C46"/>
    <mergeCell ref="B32:F32"/>
    <mergeCell ref="A34:A35"/>
    <mergeCell ref="B34:B35"/>
    <mergeCell ref="C34:C35"/>
    <mergeCell ref="D34:D35"/>
    <mergeCell ref="A36:A37"/>
    <mergeCell ref="B36:B37"/>
    <mergeCell ref="C36:C37"/>
    <mergeCell ref="D36:D37"/>
    <mergeCell ref="B14:F14"/>
    <mergeCell ref="B15:F15"/>
    <mergeCell ref="B17:N17"/>
    <mergeCell ref="B21:F21"/>
    <mergeCell ref="B26:F26"/>
    <mergeCell ref="B29:F29"/>
    <mergeCell ref="G11:G12"/>
    <mergeCell ref="H11:H12"/>
    <mergeCell ref="I11:M11"/>
    <mergeCell ref="N11:N12"/>
    <mergeCell ref="O11:O12"/>
    <mergeCell ref="P11:P12"/>
    <mergeCell ref="A11:A12"/>
    <mergeCell ref="B11:B12"/>
    <mergeCell ref="C11:C12"/>
    <mergeCell ref="D11:D12"/>
    <mergeCell ref="E11:E12"/>
    <mergeCell ref="F11:F12"/>
    <mergeCell ref="A4:P4"/>
    <mergeCell ref="A5:P5"/>
    <mergeCell ref="A6:P6"/>
    <mergeCell ref="A7:N7"/>
    <mergeCell ref="A8:N8"/>
    <mergeCell ref="A9:P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978F9-5945-44D1-AEA1-B4A1C68EE781}">
  <dimension ref="A1:O416"/>
  <sheetViews>
    <sheetView tabSelected="1" workbookViewId="0">
      <selection activeCell="R10" sqref="R10"/>
    </sheetView>
  </sheetViews>
  <sheetFormatPr defaultColWidth="12.5703125" defaultRowHeight="15.75" x14ac:dyDescent="0.25"/>
  <cols>
    <col min="1" max="1" width="7.5703125" style="432" customWidth="1"/>
    <col min="2" max="2" width="42" style="433" customWidth="1"/>
    <col min="3" max="3" width="19.5703125" style="434" customWidth="1"/>
    <col min="4" max="4" width="11.7109375" style="290" customWidth="1"/>
    <col min="5" max="5" width="16.5703125" style="290" customWidth="1"/>
    <col min="6" max="6" width="23.7109375" style="290" customWidth="1"/>
    <col min="7" max="7" width="15.7109375" style="290" bestFit="1" customWidth="1"/>
    <col min="8" max="8" width="14.42578125" style="290" customWidth="1"/>
    <col min="9" max="9" width="15.85546875" style="290" bestFit="1" customWidth="1"/>
    <col min="10" max="10" width="14.140625" style="290" bestFit="1" customWidth="1"/>
    <col min="11" max="11" width="14" style="290" customWidth="1"/>
    <col min="12" max="15" width="11.42578125" style="259" hidden="1" customWidth="1"/>
    <col min="16" max="16384" width="12.5703125" style="259"/>
  </cols>
  <sheetData>
    <row r="1" spans="1:11" s="279" customFormat="1" ht="16.5" thickBot="1" x14ac:dyDescent="0.3">
      <c r="A1" s="278" t="s">
        <v>367</v>
      </c>
      <c r="B1" s="278"/>
      <c r="C1" s="278"/>
      <c r="D1" s="278"/>
      <c r="E1" s="278"/>
      <c r="F1" s="278"/>
      <c r="G1" s="278"/>
      <c r="H1" s="278"/>
      <c r="I1" s="278"/>
      <c r="J1" s="278"/>
      <c r="K1" s="278"/>
    </row>
    <row r="2" spans="1:11" s="279" customFormat="1" ht="16.149999999999999" customHeight="1" thickBot="1" x14ac:dyDescent="0.3">
      <c r="A2" s="280" t="s">
        <v>7</v>
      </c>
      <c r="B2" s="281" t="s">
        <v>8</v>
      </c>
      <c r="C2" s="282" t="s">
        <v>11</v>
      </c>
      <c r="D2" s="283" t="s">
        <v>368</v>
      </c>
      <c r="E2" s="283"/>
      <c r="F2" s="283"/>
      <c r="G2" s="284" t="s">
        <v>15</v>
      </c>
      <c r="H2" s="284"/>
      <c r="I2" s="284"/>
      <c r="J2" s="284"/>
      <c r="K2" s="284"/>
    </row>
    <row r="3" spans="1:11" s="279" customFormat="1" ht="32.25" thickBot="1" x14ac:dyDescent="0.3">
      <c r="A3" s="280"/>
      <c r="B3" s="281"/>
      <c r="C3" s="282"/>
      <c r="D3" s="285" t="s">
        <v>369</v>
      </c>
      <c r="E3" s="285" t="s">
        <v>370</v>
      </c>
      <c r="F3" s="285" t="s">
        <v>371</v>
      </c>
      <c r="G3" s="286">
        <v>2026</v>
      </c>
      <c r="H3" s="286">
        <v>2027</v>
      </c>
      <c r="I3" s="286">
        <v>2028</v>
      </c>
      <c r="J3" s="286">
        <v>2029</v>
      </c>
      <c r="K3" s="286">
        <v>2030</v>
      </c>
    </row>
    <row r="4" spans="1:11" s="290" customFormat="1" x14ac:dyDescent="0.25">
      <c r="A4" s="287">
        <v>1</v>
      </c>
      <c r="B4" s="288">
        <v>2</v>
      </c>
      <c r="C4" s="289">
        <v>3</v>
      </c>
      <c r="D4" s="288">
        <v>4</v>
      </c>
      <c r="E4" s="289">
        <v>5</v>
      </c>
      <c r="F4" s="288">
        <v>6</v>
      </c>
      <c r="G4" s="289">
        <v>7</v>
      </c>
      <c r="H4" s="288">
        <v>8</v>
      </c>
      <c r="I4" s="289">
        <v>9</v>
      </c>
      <c r="J4" s="288">
        <v>10</v>
      </c>
      <c r="K4" s="289">
        <v>11</v>
      </c>
    </row>
    <row r="5" spans="1:11" customFormat="1" ht="37.9" customHeight="1" x14ac:dyDescent="0.25">
      <c r="A5" s="291"/>
      <c r="B5" s="292" t="s">
        <v>372</v>
      </c>
      <c r="C5" s="292"/>
      <c r="D5" s="293"/>
      <c r="E5" s="293"/>
      <c r="F5" s="294"/>
      <c r="G5" s="293"/>
      <c r="H5" s="293"/>
      <c r="I5" s="293"/>
      <c r="J5" s="293"/>
      <c r="K5" s="293"/>
    </row>
    <row r="6" spans="1:11" s="296" customFormat="1" ht="27.6" customHeight="1" x14ac:dyDescent="0.25">
      <c r="A6" s="287"/>
      <c r="B6" s="281" t="s">
        <v>20</v>
      </c>
      <c r="C6" s="281"/>
      <c r="D6" s="281"/>
      <c r="E6" s="281"/>
      <c r="F6" s="286"/>
      <c r="G6" s="295"/>
      <c r="H6" s="295"/>
      <c r="I6" s="295"/>
      <c r="J6" s="295"/>
      <c r="K6" s="295"/>
    </row>
    <row r="7" spans="1:11" s="301" customFormat="1" ht="51.6" customHeight="1" x14ac:dyDescent="0.2">
      <c r="A7" s="297">
        <v>1</v>
      </c>
      <c r="B7" s="298" t="s">
        <v>373</v>
      </c>
      <c r="C7" s="299" t="s">
        <v>24</v>
      </c>
      <c r="D7" s="300">
        <v>116.7</v>
      </c>
      <c r="E7" s="300">
        <v>102.5</v>
      </c>
      <c r="F7" s="300">
        <f>D7/E7*100</f>
        <v>113.85365853658539</v>
      </c>
      <c r="G7" s="300">
        <v>101.1</v>
      </c>
      <c r="H7" s="300">
        <v>101.1</v>
      </c>
      <c r="I7" s="300">
        <v>101.1</v>
      </c>
      <c r="J7" s="300">
        <v>102</v>
      </c>
      <c r="K7" s="300">
        <v>102.5</v>
      </c>
    </row>
    <row r="8" spans="1:11" customFormat="1" ht="30" x14ac:dyDescent="0.25">
      <c r="A8" s="302"/>
      <c r="B8" s="303" t="s">
        <v>374</v>
      </c>
      <c r="C8" s="304"/>
      <c r="D8" s="305"/>
      <c r="E8" s="305"/>
      <c r="F8" s="305"/>
      <c r="G8" s="305"/>
      <c r="H8" s="305"/>
      <c r="I8" s="305"/>
      <c r="J8" s="305"/>
      <c r="K8" s="305"/>
    </row>
    <row r="9" spans="1:11" customFormat="1" x14ac:dyDescent="0.25">
      <c r="A9" s="306"/>
      <c r="B9" s="307" t="s">
        <v>375</v>
      </c>
      <c r="C9" s="308"/>
      <c r="D9" s="218"/>
      <c r="E9" s="218"/>
      <c r="F9" s="309"/>
      <c r="G9" s="310"/>
      <c r="H9" s="310"/>
      <c r="I9" s="310"/>
      <c r="J9" s="310"/>
      <c r="K9" s="310"/>
    </row>
    <row r="10" spans="1:11" s="301" customFormat="1" ht="42.75" x14ac:dyDescent="0.2">
      <c r="A10" s="311"/>
      <c r="B10" s="312" t="s">
        <v>28</v>
      </c>
      <c r="C10" s="313" t="s">
        <v>24</v>
      </c>
      <c r="D10" s="313">
        <v>0</v>
      </c>
      <c r="E10" s="313">
        <v>21</v>
      </c>
      <c r="F10" s="314">
        <f t="shared" ref="F10:F26" si="0">D10/E10*100</f>
        <v>0</v>
      </c>
      <c r="G10" s="313">
        <v>19</v>
      </c>
      <c r="H10" s="313">
        <v>20</v>
      </c>
      <c r="I10" s="313">
        <v>21</v>
      </c>
      <c r="J10" s="313">
        <v>21</v>
      </c>
      <c r="K10" s="313">
        <v>21</v>
      </c>
    </row>
    <row r="11" spans="1:11" customFormat="1" x14ac:dyDescent="0.25">
      <c r="A11" s="306">
        <v>1</v>
      </c>
      <c r="B11" s="315" t="s">
        <v>376</v>
      </c>
      <c r="C11" s="227" t="s">
        <v>24</v>
      </c>
      <c r="D11" s="221">
        <v>0</v>
      </c>
      <c r="E11" s="221">
        <f t="shared" ref="E11:E26" si="1">K11</f>
        <v>21</v>
      </c>
      <c r="F11" s="316">
        <f t="shared" si="0"/>
        <v>0</v>
      </c>
      <c r="G11" s="317">
        <v>19</v>
      </c>
      <c r="H11" s="317">
        <v>20</v>
      </c>
      <c r="I11" s="317">
        <v>21</v>
      </c>
      <c r="J11" s="317">
        <v>21</v>
      </c>
      <c r="K11" s="317">
        <v>21</v>
      </c>
    </row>
    <row r="12" spans="1:11" customFormat="1" x14ac:dyDescent="0.25">
      <c r="A12" s="306">
        <v>2</v>
      </c>
      <c r="B12" s="315" t="s">
        <v>377</v>
      </c>
      <c r="C12" s="227" t="s">
        <v>24</v>
      </c>
      <c r="D12" s="221">
        <v>0</v>
      </c>
      <c r="E12" s="221">
        <f t="shared" si="1"/>
        <v>21</v>
      </c>
      <c r="F12" s="316">
        <f t="shared" si="0"/>
        <v>0</v>
      </c>
      <c r="G12" s="317">
        <v>19</v>
      </c>
      <c r="H12" s="317">
        <v>20</v>
      </c>
      <c r="I12" s="317">
        <v>21</v>
      </c>
      <c r="J12" s="317">
        <v>21</v>
      </c>
      <c r="K12" s="317">
        <v>21</v>
      </c>
    </row>
    <row r="13" spans="1:11" customFormat="1" x14ac:dyDescent="0.25">
      <c r="A13" s="306">
        <v>3</v>
      </c>
      <c r="B13" s="315" t="s">
        <v>378</v>
      </c>
      <c r="C13" s="227" t="s">
        <v>24</v>
      </c>
      <c r="D13" s="221">
        <v>0</v>
      </c>
      <c r="E13" s="221">
        <f t="shared" si="1"/>
        <v>21</v>
      </c>
      <c r="F13" s="316">
        <f t="shared" si="0"/>
        <v>0</v>
      </c>
      <c r="G13" s="317">
        <v>19</v>
      </c>
      <c r="H13" s="317">
        <v>20</v>
      </c>
      <c r="I13" s="317">
        <v>21</v>
      </c>
      <c r="J13" s="317">
        <v>21</v>
      </c>
      <c r="K13" s="317">
        <v>21</v>
      </c>
    </row>
    <row r="14" spans="1:11" customFormat="1" x14ac:dyDescent="0.25">
      <c r="A14" s="306">
        <v>4</v>
      </c>
      <c r="B14" s="315" t="s">
        <v>379</v>
      </c>
      <c r="C14" s="227" t="s">
        <v>24</v>
      </c>
      <c r="D14" s="221">
        <v>0</v>
      </c>
      <c r="E14" s="221">
        <f t="shared" si="1"/>
        <v>21</v>
      </c>
      <c r="F14" s="316">
        <f t="shared" si="0"/>
        <v>0</v>
      </c>
      <c r="G14" s="317">
        <v>19</v>
      </c>
      <c r="H14" s="317">
        <v>20</v>
      </c>
      <c r="I14" s="317">
        <v>21</v>
      </c>
      <c r="J14" s="317">
        <v>21</v>
      </c>
      <c r="K14" s="317">
        <v>21</v>
      </c>
    </row>
    <row r="15" spans="1:11" customFormat="1" x14ac:dyDescent="0.25">
      <c r="A15" s="306">
        <v>5</v>
      </c>
      <c r="B15" s="315" t="s">
        <v>380</v>
      </c>
      <c r="C15" s="227" t="s">
        <v>24</v>
      </c>
      <c r="D15" s="221">
        <v>0</v>
      </c>
      <c r="E15" s="221">
        <f t="shared" si="1"/>
        <v>21</v>
      </c>
      <c r="F15" s="316">
        <f t="shared" si="0"/>
        <v>0</v>
      </c>
      <c r="G15" s="317">
        <v>19</v>
      </c>
      <c r="H15" s="317">
        <v>20</v>
      </c>
      <c r="I15" s="317">
        <v>21</v>
      </c>
      <c r="J15" s="317">
        <v>21</v>
      </c>
      <c r="K15" s="317">
        <v>21</v>
      </c>
    </row>
    <row r="16" spans="1:11" customFormat="1" x14ac:dyDescent="0.25">
      <c r="A16" s="306">
        <v>6</v>
      </c>
      <c r="B16" s="315" t="s">
        <v>381</v>
      </c>
      <c r="C16" s="227" t="s">
        <v>24</v>
      </c>
      <c r="D16" s="221">
        <v>0</v>
      </c>
      <c r="E16" s="221">
        <f t="shared" si="1"/>
        <v>21</v>
      </c>
      <c r="F16" s="316">
        <f t="shared" si="0"/>
        <v>0</v>
      </c>
      <c r="G16" s="317">
        <v>19</v>
      </c>
      <c r="H16" s="317">
        <v>20</v>
      </c>
      <c r="I16" s="317">
        <v>21</v>
      </c>
      <c r="J16" s="317">
        <v>21</v>
      </c>
      <c r="K16" s="317">
        <v>21</v>
      </c>
    </row>
    <row r="17" spans="1:11" customFormat="1" x14ac:dyDescent="0.25">
      <c r="A17" s="306">
        <v>7</v>
      </c>
      <c r="B17" s="315" t="s">
        <v>382</v>
      </c>
      <c r="C17" s="227" t="s">
        <v>24</v>
      </c>
      <c r="D17" s="221">
        <v>0</v>
      </c>
      <c r="E17" s="221">
        <f t="shared" si="1"/>
        <v>21</v>
      </c>
      <c r="F17" s="316">
        <f t="shared" si="0"/>
        <v>0</v>
      </c>
      <c r="G17" s="317">
        <v>19</v>
      </c>
      <c r="H17" s="317">
        <v>20</v>
      </c>
      <c r="I17" s="317">
        <v>21</v>
      </c>
      <c r="J17" s="317">
        <v>21</v>
      </c>
      <c r="K17" s="317">
        <v>21</v>
      </c>
    </row>
    <row r="18" spans="1:11" customFormat="1" x14ac:dyDescent="0.25">
      <c r="A18" s="306">
        <v>8</v>
      </c>
      <c r="B18" s="315" t="s">
        <v>383</v>
      </c>
      <c r="C18" s="227" t="s">
        <v>24</v>
      </c>
      <c r="D18" s="221">
        <v>0</v>
      </c>
      <c r="E18" s="221">
        <f t="shared" si="1"/>
        <v>21</v>
      </c>
      <c r="F18" s="316">
        <f t="shared" si="0"/>
        <v>0</v>
      </c>
      <c r="G18" s="317">
        <v>19</v>
      </c>
      <c r="H18" s="317">
        <v>20</v>
      </c>
      <c r="I18" s="317">
        <v>21</v>
      </c>
      <c r="J18" s="317">
        <v>21</v>
      </c>
      <c r="K18" s="317">
        <v>21</v>
      </c>
    </row>
    <row r="19" spans="1:11" customFormat="1" x14ac:dyDescent="0.25">
      <c r="A19" s="306">
        <v>9</v>
      </c>
      <c r="B19" s="315" t="s">
        <v>384</v>
      </c>
      <c r="C19" s="227" t="s">
        <v>24</v>
      </c>
      <c r="D19" s="221">
        <v>0</v>
      </c>
      <c r="E19" s="221">
        <f t="shared" si="1"/>
        <v>21</v>
      </c>
      <c r="F19" s="316">
        <f t="shared" si="0"/>
        <v>0</v>
      </c>
      <c r="G19" s="317">
        <v>19</v>
      </c>
      <c r="H19" s="317">
        <v>20</v>
      </c>
      <c r="I19" s="317">
        <v>21</v>
      </c>
      <c r="J19" s="317">
        <v>21</v>
      </c>
      <c r="K19" s="317">
        <v>21</v>
      </c>
    </row>
    <row r="20" spans="1:11" customFormat="1" x14ac:dyDescent="0.25">
      <c r="A20" s="306">
        <v>10</v>
      </c>
      <c r="B20" s="315" t="s">
        <v>385</v>
      </c>
      <c r="C20" s="227" t="s">
        <v>24</v>
      </c>
      <c r="D20" s="221">
        <v>0</v>
      </c>
      <c r="E20" s="221">
        <f t="shared" si="1"/>
        <v>21</v>
      </c>
      <c r="F20" s="316">
        <f t="shared" si="0"/>
        <v>0</v>
      </c>
      <c r="G20" s="317">
        <v>19</v>
      </c>
      <c r="H20" s="317">
        <v>20</v>
      </c>
      <c r="I20" s="317">
        <v>21</v>
      </c>
      <c r="J20" s="317">
        <v>21</v>
      </c>
      <c r="K20" s="317">
        <v>21</v>
      </c>
    </row>
    <row r="21" spans="1:11" customFormat="1" x14ac:dyDescent="0.25">
      <c r="A21" s="306">
        <v>11</v>
      </c>
      <c r="B21" s="315" t="s">
        <v>386</v>
      </c>
      <c r="C21" s="227" t="s">
        <v>24</v>
      </c>
      <c r="D21" s="221">
        <v>0</v>
      </c>
      <c r="E21" s="221">
        <f t="shared" si="1"/>
        <v>21</v>
      </c>
      <c r="F21" s="316">
        <f t="shared" si="0"/>
        <v>0</v>
      </c>
      <c r="G21" s="317">
        <v>19</v>
      </c>
      <c r="H21" s="317">
        <v>20</v>
      </c>
      <c r="I21" s="317">
        <v>21</v>
      </c>
      <c r="J21" s="317">
        <v>21</v>
      </c>
      <c r="K21" s="317">
        <v>21</v>
      </c>
    </row>
    <row r="22" spans="1:11" customFormat="1" x14ac:dyDescent="0.25">
      <c r="A22" s="306">
        <v>12</v>
      </c>
      <c r="B22" s="315" t="s">
        <v>387</v>
      </c>
      <c r="C22" s="227" t="s">
        <v>24</v>
      </c>
      <c r="D22" s="221">
        <v>0</v>
      </c>
      <c r="E22" s="221">
        <f t="shared" si="1"/>
        <v>21</v>
      </c>
      <c r="F22" s="316">
        <f t="shared" si="0"/>
        <v>0</v>
      </c>
      <c r="G22" s="317">
        <v>19</v>
      </c>
      <c r="H22" s="317">
        <v>20</v>
      </c>
      <c r="I22" s="317">
        <v>21</v>
      </c>
      <c r="J22" s="317">
        <v>21</v>
      </c>
      <c r="K22" s="317">
        <v>21</v>
      </c>
    </row>
    <row r="23" spans="1:11" customFormat="1" x14ac:dyDescent="0.25">
      <c r="A23" s="306">
        <v>13</v>
      </c>
      <c r="B23" s="315" t="s">
        <v>388</v>
      </c>
      <c r="C23" s="227" t="s">
        <v>24</v>
      </c>
      <c r="D23" s="221">
        <v>0</v>
      </c>
      <c r="E23" s="221">
        <f t="shared" si="1"/>
        <v>21</v>
      </c>
      <c r="F23" s="316">
        <f t="shared" si="0"/>
        <v>0</v>
      </c>
      <c r="G23" s="317">
        <v>19</v>
      </c>
      <c r="H23" s="317">
        <v>20</v>
      </c>
      <c r="I23" s="317">
        <v>21</v>
      </c>
      <c r="J23" s="317">
        <v>21</v>
      </c>
      <c r="K23" s="317">
        <v>21</v>
      </c>
    </row>
    <row r="24" spans="1:11" customFormat="1" x14ac:dyDescent="0.25">
      <c r="A24" s="306">
        <v>14</v>
      </c>
      <c r="B24" s="315" t="s">
        <v>389</v>
      </c>
      <c r="C24" s="227" t="s">
        <v>24</v>
      </c>
      <c r="D24" s="221">
        <v>0</v>
      </c>
      <c r="E24" s="221">
        <f t="shared" si="1"/>
        <v>21</v>
      </c>
      <c r="F24" s="316">
        <f t="shared" si="0"/>
        <v>0</v>
      </c>
      <c r="G24" s="317">
        <v>19</v>
      </c>
      <c r="H24" s="317">
        <v>20</v>
      </c>
      <c r="I24" s="317">
        <v>21</v>
      </c>
      <c r="J24" s="317">
        <v>21</v>
      </c>
      <c r="K24" s="317">
        <v>21</v>
      </c>
    </row>
    <row r="25" spans="1:11" customFormat="1" x14ac:dyDescent="0.25">
      <c r="A25" s="306">
        <v>15</v>
      </c>
      <c r="B25" s="315" t="s">
        <v>390</v>
      </c>
      <c r="C25" s="227" t="s">
        <v>24</v>
      </c>
      <c r="D25" s="221">
        <v>0</v>
      </c>
      <c r="E25" s="221">
        <f t="shared" si="1"/>
        <v>21</v>
      </c>
      <c r="F25" s="316">
        <f t="shared" si="0"/>
        <v>0</v>
      </c>
      <c r="G25" s="317">
        <v>19</v>
      </c>
      <c r="H25" s="317">
        <v>20</v>
      </c>
      <c r="I25" s="317">
        <v>21</v>
      </c>
      <c r="J25" s="317">
        <v>21</v>
      </c>
      <c r="K25" s="317">
        <v>21</v>
      </c>
    </row>
    <row r="26" spans="1:11" customFormat="1" x14ac:dyDescent="0.25">
      <c r="A26" s="306">
        <v>16</v>
      </c>
      <c r="B26" s="315" t="s">
        <v>391</v>
      </c>
      <c r="C26" s="227" t="s">
        <v>24</v>
      </c>
      <c r="D26" s="221">
        <v>0</v>
      </c>
      <c r="E26" s="221">
        <f t="shared" si="1"/>
        <v>21</v>
      </c>
      <c r="F26" s="316">
        <f t="shared" si="0"/>
        <v>0</v>
      </c>
      <c r="G26" s="317">
        <v>19</v>
      </c>
      <c r="H26" s="317">
        <v>20</v>
      </c>
      <c r="I26" s="317">
        <v>21</v>
      </c>
      <c r="J26" s="317">
        <v>21</v>
      </c>
      <c r="K26" s="317">
        <v>21</v>
      </c>
    </row>
    <row r="27" spans="1:11" s="322" customFormat="1" ht="71.45" customHeight="1" x14ac:dyDescent="0.25">
      <c r="A27" s="302"/>
      <c r="B27" s="318" t="s">
        <v>392</v>
      </c>
      <c r="C27" s="319" t="s">
        <v>393</v>
      </c>
      <c r="D27" s="320">
        <v>27.7</v>
      </c>
      <c r="E27" s="320">
        <v>47</v>
      </c>
      <c r="F27" s="321">
        <v>58.936170212765958</v>
      </c>
      <c r="G27" s="320">
        <v>30.5</v>
      </c>
      <c r="H27" s="320">
        <v>34.299999999999997</v>
      </c>
      <c r="I27" s="320">
        <v>39.4</v>
      </c>
      <c r="J27" s="320">
        <v>43</v>
      </c>
      <c r="K27" s="320">
        <v>47</v>
      </c>
    </row>
    <row r="28" spans="1:11" customFormat="1" x14ac:dyDescent="0.25">
      <c r="A28" s="302">
        <v>1</v>
      </c>
      <c r="B28" s="315" t="s">
        <v>376</v>
      </c>
      <c r="C28" s="304" t="s">
        <v>393</v>
      </c>
      <c r="D28" s="305">
        <v>2.5</v>
      </c>
      <c r="E28" s="305">
        <v>4.2388705847812505</v>
      </c>
      <c r="F28" s="323">
        <v>58.977974203216064</v>
      </c>
      <c r="G28" s="305">
        <v>2.75</v>
      </c>
      <c r="H28" s="305">
        <v>3.09375</v>
      </c>
      <c r="I28" s="305">
        <v>3.5547187500000001</v>
      </c>
      <c r="J28" s="305">
        <v>3.8781981562500003</v>
      </c>
      <c r="K28" s="305">
        <v>4.2388705847812505</v>
      </c>
    </row>
    <row r="29" spans="1:11" customFormat="1" x14ac:dyDescent="0.25">
      <c r="A29" s="302">
        <v>2</v>
      </c>
      <c r="B29" s="315" t="s">
        <v>377</v>
      </c>
      <c r="C29" s="304" t="s">
        <v>393</v>
      </c>
      <c r="D29" s="305">
        <v>2</v>
      </c>
      <c r="E29" s="305">
        <v>3.3910964678250002</v>
      </c>
      <c r="F29" s="323">
        <v>58.977974203216078</v>
      </c>
      <c r="G29" s="305">
        <v>2.2000000000000002</v>
      </c>
      <c r="H29" s="305">
        <v>2.4750000000000001</v>
      </c>
      <c r="I29" s="305">
        <v>2.8437750000000004</v>
      </c>
      <c r="J29" s="305">
        <v>3.1025585250000001</v>
      </c>
      <c r="K29" s="305">
        <v>3.3910964678250002</v>
      </c>
    </row>
    <row r="30" spans="1:11" customFormat="1" x14ac:dyDescent="0.25">
      <c r="A30" s="302">
        <v>3</v>
      </c>
      <c r="B30" s="315" t="s">
        <v>378</v>
      </c>
      <c r="C30" s="304" t="s">
        <v>393</v>
      </c>
      <c r="D30" s="305">
        <v>0.8</v>
      </c>
      <c r="E30" s="305">
        <v>1.35643858713</v>
      </c>
      <c r="F30" s="323">
        <v>58.977974203216078</v>
      </c>
      <c r="G30" s="305">
        <v>0.88000000000000012</v>
      </c>
      <c r="H30" s="305">
        <v>0.99</v>
      </c>
      <c r="I30" s="305">
        <v>1.1375100000000002</v>
      </c>
      <c r="J30" s="305">
        <v>1.2410234099999999</v>
      </c>
      <c r="K30" s="305">
        <v>1.35643858713</v>
      </c>
    </row>
    <row r="31" spans="1:11" customFormat="1" x14ac:dyDescent="0.25">
      <c r="A31" s="302">
        <v>4</v>
      </c>
      <c r="B31" s="315" t="s">
        <v>379</v>
      </c>
      <c r="C31" s="304" t="s">
        <v>393</v>
      </c>
      <c r="D31" s="305">
        <v>2.8</v>
      </c>
      <c r="E31" s="305">
        <v>4.7475350549550006</v>
      </c>
      <c r="F31" s="323">
        <v>58.977974203216064</v>
      </c>
      <c r="G31" s="305">
        <v>3.08</v>
      </c>
      <c r="H31" s="305">
        <v>3.4650000000000003</v>
      </c>
      <c r="I31" s="305">
        <v>3.9812850000000002</v>
      </c>
      <c r="J31" s="305">
        <v>4.3435819350000004</v>
      </c>
      <c r="K31" s="305">
        <v>4.7475350549550006</v>
      </c>
    </row>
    <row r="32" spans="1:11" customFormat="1" x14ac:dyDescent="0.25">
      <c r="A32" s="302">
        <v>5</v>
      </c>
      <c r="B32" s="315" t="s">
        <v>380</v>
      </c>
      <c r="C32" s="304" t="s">
        <v>393</v>
      </c>
      <c r="D32" s="305">
        <v>1.1000000000000001</v>
      </c>
      <c r="E32" s="305">
        <v>1.8651030573037501</v>
      </c>
      <c r="F32" s="323">
        <v>58.977974203216078</v>
      </c>
      <c r="G32" s="305">
        <v>1.21</v>
      </c>
      <c r="H32" s="305">
        <v>1.3612500000000001</v>
      </c>
      <c r="I32" s="305">
        <v>1.5640762500000003</v>
      </c>
      <c r="J32" s="305">
        <v>1.7064071887500001</v>
      </c>
      <c r="K32" s="305">
        <v>1.8651030573037501</v>
      </c>
    </row>
    <row r="33" spans="1:11" customFormat="1" x14ac:dyDescent="0.25">
      <c r="A33" s="302">
        <v>6</v>
      </c>
      <c r="B33" s="315" t="s">
        <v>381</v>
      </c>
      <c r="C33" s="304" t="s">
        <v>393</v>
      </c>
      <c r="D33" s="305">
        <v>1.6</v>
      </c>
      <c r="E33" s="305">
        <v>2.7128771742600004</v>
      </c>
      <c r="F33" s="323">
        <v>58.977974203216064</v>
      </c>
      <c r="G33" s="305">
        <v>1.76</v>
      </c>
      <c r="H33" s="305">
        <v>1.9800000000000002</v>
      </c>
      <c r="I33" s="305">
        <v>2.2750200000000005</v>
      </c>
      <c r="J33" s="305">
        <v>2.4820468200000003</v>
      </c>
      <c r="K33" s="305">
        <v>2.7128771742600004</v>
      </c>
    </row>
    <row r="34" spans="1:11" customFormat="1" x14ac:dyDescent="0.25">
      <c r="A34" s="302">
        <v>7</v>
      </c>
      <c r="B34" s="315" t="s">
        <v>382</v>
      </c>
      <c r="C34" s="304" t="s">
        <v>393</v>
      </c>
      <c r="D34" s="305">
        <v>2.4</v>
      </c>
      <c r="E34" s="305">
        <v>4.0693157613900004</v>
      </c>
      <c r="F34" s="323">
        <v>58.977974203216064</v>
      </c>
      <c r="G34" s="305">
        <v>2.64</v>
      </c>
      <c r="H34" s="305">
        <v>2.97</v>
      </c>
      <c r="I34" s="305">
        <v>3.4125300000000003</v>
      </c>
      <c r="J34" s="305">
        <v>3.7230702300000003</v>
      </c>
      <c r="K34" s="305">
        <v>4.0693157613900004</v>
      </c>
    </row>
    <row r="35" spans="1:11" customFormat="1" x14ac:dyDescent="0.25">
      <c r="A35" s="302">
        <v>8</v>
      </c>
      <c r="B35" s="315" t="s">
        <v>383</v>
      </c>
      <c r="C35" s="304" t="s">
        <v>393</v>
      </c>
      <c r="D35" s="305">
        <v>1.5</v>
      </c>
      <c r="E35" s="305">
        <v>2.5433223508687504</v>
      </c>
      <c r="F35" s="323">
        <v>58.977974203216064</v>
      </c>
      <c r="G35" s="305">
        <v>1.6500000000000001</v>
      </c>
      <c r="H35" s="305">
        <v>1.8562500000000002</v>
      </c>
      <c r="I35" s="305">
        <v>2.1328312500000006</v>
      </c>
      <c r="J35" s="305">
        <v>2.3269188937500003</v>
      </c>
      <c r="K35" s="305">
        <v>2.5433223508687504</v>
      </c>
    </row>
    <row r="36" spans="1:11" customFormat="1" x14ac:dyDescent="0.25">
      <c r="A36" s="302">
        <v>9</v>
      </c>
      <c r="B36" s="315" t="s">
        <v>384</v>
      </c>
      <c r="C36" s="304" t="s">
        <v>393</v>
      </c>
      <c r="D36" s="305">
        <v>0.9</v>
      </c>
      <c r="E36" s="305">
        <v>1.5259934105212503</v>
      </c>
      <c r="F36" s="323">
        <v>58.977974203216064</v>
      </c>
      <c r="G36" s="305">
        <v>0.99</v>
      </c>
      <c r="H36" s="305">
        <v>1.11375</v>
      </c>
      <c r="I36" s="305">
        <v>1.2796987500000001</v>
      </c>
      <c r="J36" s="305">
        <v>1.3961513362500002</v>
      </c>
      <c r="K36" s="305">
        <v>1.5259934105212503</v>
      </c>
    </row>
    <row r="37" spans="1:11" customFormat="1" x14ac:dyDescent="0.25">
      <c r="A37" s="302">
        <v>10</v>
      </c>
      <c r="B37" s="315" t="s">
        <v>385</v>
      </c>
      <c r="C37" s="304" t="s">
        <v>393</v>
      </c>
      <c r="D37" s="305">
        <v>2.1</v>
      </c>
      <c r="E37" s="305">
        <v>3.5606512912162502</v>
      </c>
      <c r="F37" s="323">
        <v>58.977974203216078</v>
      </c>
      <c r="G37" s="305">
        <v>2.3100000000000005</v>
      </c>
      <c r="H37" s="305">
        <v>2.5987500000000003</v>
      </c>
      <c r="I37" s="305">
        <v>2.9859637500000007</v>
      </c>
      <c r="J37" s="305">
        <v>3.2576864512500006</v>
      </c>
      <c r="K37" s="305">
        <v>3.5606512912162502</v>
      </c>
    </row>
    <row r="38" spans="1:11" customFormat="1" x14ac:dyDescent="0.25">
      <c r="A38" s="302">
        <v>11</v>
      </c>
      <c r="B38" s="315" t="s">
        <v>386</v>
      </c>
      <c r="C38" s="304" t="s">
        <v>393</v>
      </c>
      <c r="D38" s="305">
        <v>1.5</v>
      </c>
      <c r="E38" s="305">
        <v>2.5433223508687504</v>
      </c>
      <c r="F38" s="323">
        <v>58.977974203216064</v>
      </c>
      <c r="G38" s="305">
        <v>1.6500000000000001</v>
      </c>
      <c r="H38" s="305">
        <v>1.8562500000000002</v>
      </c>
      <c r="I38" s="305">
        <v>2.1328312500000002</v>
      </c>
      <c r="J38" s="305">
        <v>2.3269188937500003</v>
      </c>
      <c r="K38" s="305">
        <v>2.5433223508687504</v>
      </c>
    </row>
    <row r="39" spans="1:11" customFormat="1" x14ac:dyDescent="0.25">
      <c r="A39" s="302">
        <v>12</v>
      </c>
      <c r="B39" s="315" t="s">
        <v>387</v>
      </c>
      <c r="C39" s="304" t="s">
        <v>393</v>
      </c>
      <c r="D39" s="305">
        <v>1.9</v>
      </c>
      <c r="E39" s="305">
        <v>3.2215416444337501</v>
      </c>
      <c r="F39" s="323">
        <v>58.977974203216064</v>
      </c>
      <c r="G39" s="305">
        <v>2.0900000000000003</v>
      </c>
      <c r="H39" s="305">
        <v>2.3512500000000003</v>
      </c>
      <c r="I39" s="305">
        <v>2.7015862500000005</v>
      </c>
      <c r="J39" s="305">
        <v>2.9474305987500005</v>
      </c>
      <c r="K39" s="305">
        <v>3.2215416444337501</v>
      </c>
    </row>
    <row r="40" spans="1:11" customFormat="1" x14ac:dyDescent="0.25">
      <c r="A40" s="302">
        <v>13</v>
      </c>
      <c r="B40" s="315" t="s">
        <v>388</v>
      </c>
      <c r="C40" s="304" t="s">
        <v>393</v>
      </c>
      <c r="D40" s="305">
        <v>0.9</v>
      </c>
      <c r="E40" s="305">
        <v>1.52599341052125</v>
      </c>
      <c r="F40" s="323">
        <v>58.977974203216078</v>
      </c>
      <c r="G40" s="305">
        <v>0.99</v>
      </c>
      <c r="H40" s="305">
        <v>1.11375</v>
      </c>
      <c r="I40" s="305">
        <v>1.2796987500000001</v>
      </c>
      <c r="J40" s="305">
        <v>1.39615133625</v>
      </c>
      <c r="K40" s="305">
        <v>1.52599341052125</v>
      </c>
    </row>
    <row r="41" spans="1:11" customFormat="1" x14ac:dyDescent="0.25">
      <c r="A41" s="302">
        <v>14</v>
      </c>
      <c r="B41" s="315" t="s">
        <v>389</v>
      </c>
      <c r="C41" s="304" t="s">
        <v>393</v>
      </c>
      <c r="D41" s="305">
        <v>0.4</v>
      </c>
      <c r="E41" s="305">
        <v>0.6782192935650001</v>
      </c>
      <c r="F41" s="323">
        <v>58.977974203216064</v>
      </c>
      <c r="G41" s="305">
        <v>0.44000000000000006</v>
      </c>
      <c r="H41" s="305">
        <v>0.49500000000000005</v>
      </c>
      <c r="I41" s="305">
        <v>0.56875500000000012</v>
      </c>
      <c r="J41" s="305">
        <v>0.62051170500000008</v>
      </c>
      <c r="K41" s="305">
        <v>0.6782192935650001</v>
      </c>
    </row>
    <row r="42" spans="1:11" customFormat="1" x14ac:dyDescent="0.25">
      <c r="A42" s="302">
        <v>15</v>
      </c>
      <c r="B42" s="315" t="s">
        <v>390</v>
      </c>
      <c r="C42" s="304" t="s">
        <v>393</v>
      </c>
      <c r="D42" s="305">
        <v>3.5</v>
      </c>
      <c r="E42" s="305">
        <v>5.9344188186937501</v>
      </c>
      <c r="F42" s="323">
        <v>58.977974203216078</v>
      </c>
      <c r="G42" s="305">
        <v>3.8500000000000005</v>
      </c>
      <c r="H42" s="305">
        <v>4.3312500000000007</v>
      </c>
      <c r="I42" s="305">
        <v>4.9766062500000006</v>
      </c>
      <c r="J42" s="305">
        <v>5.4294774187500003</v>
      </c>
      <c r="K42" s="305">
        <v>5.9344188186937501</v>
      </c>
    </row>
    <row r="43" spans="1:11" customFormat="1" x14ac:dyDescent="0.25">
      <c r="A43" s="302">
        <v>16</v>
      </c>
      <c r="B43" s="315" t="s">
        <v>391</v>
      </c>
      <c r="C43" s="304" t="s">
        <v>393</v>
      </c>
      <c r="D43" s="305">
        <v>1.8</v>
      </c>
      <c r="E43" s="305">
        <v>3.0519868210425001</v>
      </c>
      <c r="F43" s="323">
        <v>58.977974203216078</v>
      </c>
      <c r="G43" s="305">
        <v>1.98</v>
      </c>
      <c r="H43" s="305">
        <v>2.2275</v>
      </c>
      <c r="I43" s="305">
        <v>2.5593975000000002</v>
      </c>
      <c r="J43" s="305">
        <v>2.7923026725</v>
      </c>
      <c r="K43" s="305">
        <v>3.0519868210425001</v>
      </c>
    </row>
    <row r="44" spans="1:11" s="322" customFormat="1" ht="66" customHeight="1" x14ac:dyDescent="0.25">
      <c r="A44" s="302"/>
      <c r="B44" s="318" t="s">
        <v>394</v>
      </c>
      <c r="C44" s="319" t="s">
        <v>393</v>
      </c>
      <c r="D44" s="320">
        <v>21.5</v>
      </c>
      <c r="E44" s="320">
        <v>32.799999999999997</v>
      </c>
      <c r="F44" s="321">
        <v>65.548780487804876</v>
      </c>
      <c r="G44" s="320">
        <v>22.5</v>
      </c>
      <c r="H44" s="320">
        <v>24.8</v>
      </c>
      <c r="I44" s="320">
        <v>27.6</v>
      </c>
      <c r="J44" s="320">
        <v>30.1</v>
      </c>
      <c r="K44" s="320">
        <v>32.799999999999997</v>
      </c>
    </row>
    <row r="45" spans="1:11" customFormat="1" x14ac:dyDescent="0.25">
      <c r="A45" s="302">
        <v>1</v>
      </c>
      <c r="B45" s="315" t="s">
        <v>376</v>
      </c>
      <c r="C45" s="304" t="s">
        <v>393</v>
      </c>
      <c r="D45" s="305">
        <v>0.9</v>
      </c>
      <c r="E45" s="305">
        <v>1.416431753279928</v>
      </c>
      <c r="F45" s="323">
        <v>63.539948036037416</v>
      </c>
      <c r="G45" s="305">
        <v>0.97200000000000009</v>
      </c>
      <c r="H45" s="305">
        <v>1.0711440000000001</v>
      </c>
      <c r="I45" s="305">
        <v>1.1921832720000003</v>
      </c>
      <c r="J45" s="305">
        <v>1.3006719497520001</v>
      </c>
      <c r="K45" s="305">
        <v>1.416431753279928</v>
      </c>
    </row>
    <row r="46" spans="1:11" customFormat="1" x14ac:dyDescent="0.25">
      <c r="A46" s="302">
        <v>2</v>
      </c>
      <c r="B46" s="315" t="s">
        <v>377</v>
      </c>
      <c r="C46" s="304" t="s">
        <v>393</v>
      </c>
      <c r="D46" s="305">
        <v>1.4000000000000001</v>
      </c>
      <c r="E46" s="305">
        <v>2.0226412279347121</v>
      </c>
      <c r="F46" s="323">
        <v>69.21642754357967</v>
      </c>
      <c r="G46" s="305">
        <v>1.3880000000000001</v>
      </c>
      <c r="H46" s="305">
        <v>1.529576</v>
      </c>
      <c r="I46" s="305">
        <v>1.7024180880000002</v>
      </c>
      <c r="J46" s="305">
        <v>1.857338134008</v>
      </c>
      <c r="K46" s="305">
        <v>2.0226412279347121</v>
      </c>
    </row>
    <row r="47" spans="1:11" customFormat="1" x14ac:dyDescent="0.25">
      <c r="A47" s="302">
        <v>3</v>
      </c>
      <c r="B47" s="315" t="s">
        <v>378</v>
      </c>
      <c r="C47" s="304" t="s">
        <v>393</v>
      </c>
      <c r="D47" s="305">
        <v>0.89999999999999991</v>
      </c>
      <c r="E47" s="305">
        <v>1.2357346983347521</v>
      </c>
      <c r="F47" s="323">
        <v>72.831166852627788</v>
      </c>
      <c r="G47" s="305">
        <v>0.84800000000000009</v>
      </c>
      <c r="H47" s="305">
        <v>0.9344960000000001</v>
      </c>
      <c r="I47" s="305">
        <v>1.040094048</v>
      </c>
      <c r="J47" s="305">
        <v>1.1347426063680002</v>
      </c>
      <c r="K47" s="305">
        <v>1.2357346983347521</v>
      </c>
    </row>
    <row r="48" spans="1:11" customFormat="1" x14ac:dyDescent="0.25">
      <c r="A48" s="302">
        <v>4</v>
      </c>
      <c r="B48" s="315" t="s">
        <v>379</v>
      </c>
      <c r="C48" s="304" t="s">
        <v>393</v>
      </c>
      <c r="D48" s="305">
        <v>1.3</v>
      </c>
      <c r="E48" s="305">
        <v>2.045956976959896</v>
      </c>
      <c r="F48" s="323">
        <v>63.539948036037416</v>
      </c>
      <c r="G48" s="305">
        <v>1.4040000000000001</v>
      </c>
      <c r="H48" s="305">
        <v>1.5472080000000001</v>
      </c>
      <c r="I48" s="305">
        <v>1.722042504</v>
      </c>
      <c r="J48" s="305">
        <v>1.8787483718640001</v>
      </c>
      <c r="K48" s="305">
        <v>2.045956976959896</v>
      </c>
    </row>
    <row r="49" spans="1:11" customFormat="1" x14ac:dyDescent="0.25">
      <c r="A49" s="302">
        <v>5</v>
      </c>
      <c r="B49" s="315" t="s">
        <v>380</v>
      </c>
      <c r="C49" s="304" t="s">
        <v>393</v>
      </c>
      <c r="D49" s="305">
        <v>1.9</v>
      </c>
      <c r="E49" s="305">
        <v>2.8270345693035597</v>
      </c>
      <c r="F49" s="323">
        <v>67.208233695849898</v>
      </c>
      <c r="G49" s="305">
        <v>1.94</v>
      </c>
      <c r="H49" s="305">
        <v>2.13788</v>
      </c>
      <c r="I49" s="305">
        <v>2.3794604399999999</v>
      </c>
      <c r="J49" s="305">
        <v>2.5959913400399999</v>
      </c>
      <c r="K49" s="305">
        <v>2.8270345693035597</v>
      </c>
    </row>
    <row r="50" spans="1:11" customFormat="1" x14ac:dyDescent="0.25">
      <c r="A50" s="302">
        <v>6</v>
      </c>
      <c r="B50" s="315" t="s">
        <v>381</v>
      </c>
      <c r="C50" s="304" t="s">
        <v>393</v>
      </c>
      <c r="D50" s="305">
        <v>1.4000000000000001</v>
      </c>
      <c r="E50" s="305">
        <v>1.941036106346568</v>
      </c>
      <c r="F50" s="323">
        <v>72.126427500366802</v>
      </c>
      <c r="G50" s="305">
        <v>1.3320000000000001</v>
      </c>
      <c r="H50" s="305">
        <v>1.4678640000000001</v>
      </c>
      <c r="I50" s="305">
        <v>1.6337326320000001</v>
      </c>
      <c r="J50" s="305">
        <v>1.7824023015120001</v>
      </c>
      <c r="K50" s="305">
        <v>1.941036106346568</v>
      </c>
    </row>
    <row r="51" spans="1:11" customFormat="1" x14ac:dyDescent="0.25">
      <c r="A51" s="302">
        <v>7</v>
      </c>
      <c r="B51" s="315" t="s">
        <v>382</v>
      </c>
      <c r="C51" s="304" t="s">
        <v>393</v>
      </c>
      <c r="D51" s="305">
        <v>1.4000000000000001</v>
      </c>
      <c r="E51" s="305">
        <v>2.0226412279347121</v>
      </c>
      <c r="F51" s="323">
        <v>69.21642754357967</v>
      </c>
      <c r="G51" s="305">
        <v>1.3880000000000001</v>
      </c>
      <c r="H51" s="305">
        <v>1.529576</v>
      </c>
      <c r="I51" s="305">
        <v>1.7024180880000002</v>
      </c>
      <c r="J51" s="305">
        <v>1.857338134008</v>
      </c>
      <c r="K51" s="305">
        <v>2.0226412279347121</v>
      </c>
    </row>
    <row r="52" spans="1:11" customFormat="1" x14ac:dyDescent="0.25">
      <c r="A52" s="302">
        <v>8</v>
      </c>
      <c r="B52" s="315" t="s">
        <v>383</v>
      </c>
      <c r="C52" s="304" t="s">
        <v>393</v>
      </c>
      <c r="D52" s="305">
        <v>1.6</v>
      </c>
      <c r="E52" s="305">
        <v>2.518100894719872</v>
      </c>
      <c r="F52" s="323">
        <v>63.539948036037416</v>
      </c>
      <c r="G52" s="305">
        <v>1.7280000000000002</v>
      </c>
      <c r="H52" s="305">
        <v>1.9042560000000002</v>
      </c>
      <c r="I52" s="305">
        <v>2.1194369280000003</v>
      </c>
      <c r="J52" s="305">
        <v>2.3123056884480002</v>
      </c>
      <c r="K52" s="305">
        <v>2.518100894719872</v>
      </c>
    </row>
    <row r="53" spans="1:11" customFormat="1" x14ac:dyDescent="0.25">
      <c r="A53" s="302">
        <v>9</v>
      </c>
      <c r="B53" s="315" t="s">
        <v>384</v>
      </c>
      <c r="C53" s="304" t="s">
        <v>393</v>
      </c>
      <c r="D53" s="305">
        <v>1.7000000000000002</v>
      </c>
      <c r="E53" s="305">
        <v>2.6754822006398644</v>
      </c>
      <c r="F53" s="323">
        <v>63.539948036037416</v>
      </c>
      <c r="G53" s="305">
        <v>1.8360000000000003</v>
      </c>
      <c r="H53" s="305">
        <v>2.0232720000000004</v>
      </c>
      <c r="I53" s="305">
        <v>2.2519017360000007</v>
      </c>
      <c r="J53" s="305">
        <v>2.4568247939760002</v>
      </c>
      <c r="K53" s="305">
        <v>2.6754822006398644</v>
      </c>
    </row>
    <row r="54" spans="1:11" customFormat="1" x14ac:dyDescent="0.25">
      <c r="A54" s="302">
        <v>10</v>
      </c>
      <c r="B54" s="315" t="s">
        <v>385</v>
      </c>
      <c r="C54" s="304" t="s">
        <v>393</v>
      </c>
      <c r="D54" s="305">
        <v>1.2</v>
      </c>
      <c r="E54" s="305">
        <v>1.8885756710399042</v>
      </c>
      <c r="F54" s="323">
        <v>63.539948036037408</v>
      </c>
      <c r="G54" s="305">
        <v>1.296</v>
      </c>
      <c r="H54" s="305">
        <v>1.4281920000000001</v>
      </c>
      <c r="I54" s="305">
        <v>1.5895776960000001</v>
      </c>
      <c r="J54" s="305">
        <v>1.7342292663360002</v>
      </c>
      <c r="K54" s="305">
        <v>1.8885756710399042</v>
      </c>
    </row>
    <row r="55" spans="1:11" customFormat="1" x14ac:dyDescent="0.25">
      <c r="A55" s="302">
        <v>11</v>
      </c>
      <c r="B55" s="315" t="s">
        <v>386</v>
      </c>
      <c r="C55" s="304" t="s">
        <v>393</v>
      </c>
      <c r="D55" s="305">
        <v>1.9000000000000001</v>
      </c>
      <c r="E55" s="305">
        <v>2.990244812479848</v>
      </c>
      <c r="F55" s="323">
        <v>63.53994803603743</v>
      </c>
      <c r="G55" s="305">
        <v>2.0520000000000005</v>
      </c>
      <c r="H55" s="305">
        <v>2.261304</v>
      </c>
      <c r="I55" s="305">
        <v>2.5168313520000001</v>
      </c>
      <c r="J55" s="305">
        <v>2.7458630050319996</v>
      </c>
      <c r="K55" s="305">
        <v>2.990244812479848</v>
      </c>
    </row>
    <row r="56" spans="1:11" customFormat="1" x14ac:dyDescent="0.25">
      <c r="A56" s="302">
        <v>12</v>
      </c>
      <c r="B56" s="315" t="s">
        <v>387</v>
      </c>
      <c r="C56" s="304" t="s">
        <v>393</v>
      </c>
      <c r="D56" s="305">
        <v>1.4</v>
      </c>
      <c r="E56" s="305">
        <v>2.2033382828798884</v>
      </c>
      <c r="F56" s="323">
        <v>63.539948036037408</v>
      </c>
      <c r="G56" s="305">
        <v>1.512</v>
      </c>
      <c r="H56" s="305">
        <v>1.6662240000000001</v>
      </c>
      <c r="I56" s="305">
        <v>1.854507312</v>
      </c>
      <c r="J56" s="305">
        <v>2.0232674773920003</v>
      </c>
      <c r="K56" s="305">
        <v>2.2033382828798884</v>
      </c>
    </row>
    <row r="57" spans="1:11" customFormat="1" x14ac:dyDescent="0.25">
      <c r="A57" s="302">
        <v>13</v>
      </c>
      <c r="B57" s="315" t="s">
        <v>388</v>
      </c>
      <c r="C57" s="304" t="s">
        <v>393</v>
      </c>
      <c r="D57" s="305">
        <v>1</v>
      </c>
      <c r="E57" s="305">
        <v>1.57381305919992</v>
      </c>
      <c r="F57" s="323">
        <v>63.539948036037416</v>
      </c>
      <c r="G57" s="305">
        <v>1.08</v>
      </c>
      <c r="H57" s="305">
        <v>1.1901600000000001</v>
      </c>
      <c r="I57" s="305">
        <v>1.32464808</v>
      </c>
      <c r="J57" s="305">
        <v>1.44519105528</v>
      </c>
      <c r="K57" s="305">
        <v>1.57381305919992</v>
      </c>
    </row>
    <row r="58" spans="1:11" customFormat="1" x14ac:dyDescent="0.25">
      <c r="A58" s="302">
        <v>14</v>
      </c>
      <c r="B58" s="315" t="s">
        <v>389</v>
      </c>
      <c r="C58" s="304" t="s">
        <v>393</v>
      </c>
      <c r="D58" s="305">
        <v>1.4</v>
      </c>
      <c r="E58" s="305">
        <v>2.09841741226656</v>
      </c>
      <c r="F58" s="323">
        <v>66.716945437839286</v>
      </c>
      <c r="G58" s="305">
        <v>1.44</v>
      </c>
      <c r="H58" s="305">
        <v>1.5868800000000003</v>
      </c>
      <c r="I58" s="305">
        <v>1.76619744</v>
      </c>
      <c r="J58" s="305">
        <v>1.92692140704</v>
      </c>
      <c r="K58" s="305">
        <v>2.09841741226656</v>
      </c>
    </row>
    <row r="59" spans="1:11" customFormat="1" x14ac:dyDescent="0.25">
      <c r="A59" s="302">
        <v>15</v>
      </c>
      <c r="B59" s="315" t="s">
        <v>390</v>
      </c>
      <c r="C59" s="304" t="s">
        <v>393</v>
      </c>
      <c r="D59" s="305">
        <v>0.9</v>
      </c>
      <c r="E59" s="305">
        <v>1.416431753279928</v>
      </c>
      <c r="F59" s="323">
        <v>63.539948036037416</v>
      </c>
      <c r="G59" s="305">
        <v>0.97200000000000009</v>
      </c>
      <c r="H59" s="305">
        <v>1.0711440000000001</v>
      </c>
      <c r="I59" s="305">
        <v>1.1921832720000001</v>
      </c>
      <c r="J59" s="305">
        <v>1.3006719497520001</v>
      </c>
      <c r="K59" s="305">
        <v>1.416431753279928</v>
      </c>
    </row>
    <row r="60" spans="1:11" customFormat="1" x14ac:dyDescent="0.25">
      <c r="A60" s="302">
        <v>16</v>
      </c>
      <c r="B60" s="315" t="s">
        <v>391</v>
      </c>
      <c r="C60" s="304" t="s">
        <v>393</v>
      </c>
      <c r="D60" s="305">
        <v>1.2</v>
      </c>
      <c r="E60" s="305">
        <v>1.888575671039904</v>
      </c>
      <c r="F60" s="323">
        <v>63.539948036037416</v>
      </c>
      <c r="G60" s="305">
        <v>1.296</v>
      </c>
      <c r="H60" s="305">
        <v>1.4281920000000001</v>
      </c>
      <c r="I60" s="305">
        <v>1.5895776960000001</v>
      </c>
      <c r="J60" s="305">
        <v>1.7342292663360002</v>
      </c>
      <c r="K60" s="305">
        <v>1.888575671039904</v>
      </c>
    </row>
    <row r="61" spans="1:11" s="322" customFormat="1" ht="60" x14ac:dyDescent="0.25">
      <c r="A61" s="302"/>
      <c r="B61" s="318" t="s">
        <v>53</v>
      </c>
      <c r="C61" s="319" t="s">
        <v>55</v>
      </c>
      <c r="D61" s="320">
        <v>4089</v>
      </c>
      <c r="E61" s="320">
        <v>9137</v>
      </c>
      <c r="F61" s="321">
        <v>44.752106818430562</v>
      </c>
      <c r="G61" s="320">
        <v>6055</v>
      </c>
      <c r="H61" s="320">
        <v>7023</v>
      </c>
      <c r="I61" s="320">
        <v>8287</v>
      </c>
      <c r="J61" s="320">
        <v>8702</v>
      </c>
      <c r="K61" s="320">
        <v>9137</v>
      </c>
    </row>
    <row r="62" spans="1:11" customFormat="1" x14ac:dyDescent="0.25">
      <c r="A62" s="302">
        <v>1</v>
      </c>
      <c r="B62" s="315" t="s">
        <v>376</v>
      </c>
      <c r="C62" s="304" t="s">
        <v>55</v>
      </c>
      <c r="D62" s="305"/>
      <c r="E62" s="305"/>
      <c r="F62" s="305"/>
      <c r="G62" s="305"/>
      <c r="H62" s="305"/>
      <c r="I62" s="305"/>
      <c r="J62" s="305"/>
      <c r="K62" s="305"/>
    </row>
    <row r="63" spans="1:11" customFormat="1" x14ac:dyDescent="0.25">
      <c r="A63" s="302">
        <v>2</v>
      </c>
      <c r="B63" s="315" t="s">
        <v>377</v>
      </c>
      <c r="C63" s="304" t="s">
        <v>55</v>
      </c>
      <c r="D63" s="305">
        <v>325</v>
      </c>
      <c r="E63" s="305">
        <v>750</v>
      </c>
      <c r="F63" s="323">
        <v>43.333333333333336</v>
      </c>
      <c r="G63" s="305">
        <v>525</v>
      </c>
      <c r="H63" s="305">
        <v>525</v>
      </c>
      <c r="I63" s="305">
        <v>625</v>
      </c>
      <c r="J63" s="305">
        <v>725</v>
      </c>
      <c r="K63" s="305">
        <v>750</v>
      </c>
    </row>
    <row r="64" spans="1:11" customFormat="1" x14ac:dyDescent="0.25">
      <c r="A64" s="302">
        <v>3</v>
      </c>
      <c r="B64" s="315" t="s">
        <v>378</v>
      </c>
      <c r="C64" s="304" t="s">
        <v>55</v>
      </c>
      <c r="D64" s="305">
        <v>73</v>
      </c>
      <c r="E64" s="305">
        <v>73</v>
      </c>
      <c r="F64" s="324">
        <v>100</v>
      </c>
      <c r="G64" s="305">
        <v>73</v>
      </c>
      <c r="H64" s="305">
        <v>73</v>
      </c>
      <c r="I64" s="305">
        <v>73</v>
      </c>
      <c r="J64" s="305">
        <v>73</v>
      </c>
      <c r="K64" s="305">
        <v>73</v>
      </c>
    </row>
    <row r="65" spans="1:11" customFormat="1" x14ac:dyDescent="0.25">
      <c r="A65" s="302">
        <v>4</v>
      </c>
      <c r="B65" s="315" t="s">
        <v>379</v>
      </c>
      <c r="C65" s="304" t="s">
        <v>55</v>
      </c>
      <c r="D65" s="305"/>
      <c r="E65" s="305">
        <v>300</v>
      </c>
      <c r="F65" s="324">
        <v>0</v>
      </c>
      <c r="G65" s="305"/>
      <c r="H65" s="305"/>
      <c r="I65" s="305">
        <v>200</v>
      </c>
      <c r="J65" s="305">
        <v>200</v>
      </c>
      <c r="K65" s="305">
        <v>300</v>
      </c>
    </row>
    <row r="66" spans="1:11" customFormat="1" x14ac:dyDescent="0.25">
      <c r="A66" s="302">
        <v>5</v>
      </c>
      <c r="B66" s="315" t="s">
        <v>380</v>
      </c>
      <c r="C66" s="304" t="s">
        <v>55</v>
      </c>
      <c r="D66" s="305"/>
      <c r="E66" s="305"/>
      <c r="F66" s="305"/>
      <c r="G66" s="305"/>
      <c r="H66" s="305"/>
      <c r="I66" s="305"/>
      <c r="J66" s="305"/>
      <c r="K66" s="305"/>
    </row>
    <row r="67" spans="1:11" customFormat="1" x14ac:dyDescent="0.25">
      <c r="A67" s="302">
        <v>6</v>
      </c>
      <c r="B67" s="315" t="s">
        <v>381</v>
      </c>
      <c r="C67" s="304" t="s">
        <v>55</v>
      </c>
      <c r="D67" s="305">
        <v>929</v>
      </c>
      <c r="E67" s="305">
        <v>1825</v>
      </c>
      <c r="F67" s="323">
        <v>50.904109589041092</v>
      </c>
      <c r="G67" s="305">
        <v>1129</v>
      </c>
      <c r="H67" s="305">
        <v>1329</v>
      </c>
      <c r="I67" s="305">
        <v>1711</v>
      </c>
      <c r="J67" s="305">
        <v>1730</v>
      </c>
      <c r="K67" s="305">
        <v>1825</v>
      </c>
    </row>
    <row r="68" spans="1:11" customFormat="1" x14ac:dyDescent="0.25">
      <c r="A68" s="302">
        <v>7</v>
      </c>
      <c r="B68" s="315" t="s">
        <v>382</v>
      </c>
      <c r="C68" s="304" t="s">
        <v>55</v>
      </c>
      <c r="D68" s="305">
        <v>380</v>
      </c>
      <c r="E68" s="305">
        <v>679</v>
      </c>
      <c r="F68" s="323">
        <v>55.964653902798233</v>
      </c>
      <c r="G68" s="305">
        <v>493</v>
      </c>
      <c r="H68" s="305">
        <v>639</v>
      </c>
      <c r="I68" s="305">
        <v>654</v>
      </c>
      <c r="J68" s="305">
        <v>654</v>
      </c>
      <c r="K68" s="305">
        <v>679</v>
      </c>
    </row>
    <row r="69" spans="1:11" customFormat="1" x14ac:dyDescent="0.25">
      <c r="A69" s="302">
        <v>8</v>
      </c>
      <c r="B69" s="315" t="s">
        <v>383</v>
      </c>
      <c r="C69" s="304" t="s">
        <v>55</v>
      </c>
      <c r="D69" s="305">
        <v>400</v>
      </c>
      <c r="E69" s="305">
        <v>1380</v>
      </c>
      <c r="F69" s="323">
        <v>28.985507246376812</v>
      </c>
      <c r="G69" s="305">
        <v>600</v>
      </c>
      <c r="H69" s="305">
        <v>800</v>
      </c>
      <c r="I69" s="305">
        <v>1200</v>
      </c>
      <c r="J69" s="305">
        <v>1300</v>
      </c>
      <c r="K69" s="305">
        <v>1380</v>
      </c>
    </row>
    <row r="70" spans="1:11" customFormat="1" x14ac:dyDescent="0.25">
      <c r="A70" s="302">
        <v>9</v>
      </c>
      <c r="B70" s="315" t="s">
        <v>384</v>
      </c>
      <c r="C70" s="304" t="s">
        <v>55</v>
      </c>
      <c r="D70" s="305">
        <v>1072</v>
      </c>
      <c r="E70" s="305">
        <v>1980</v>
      </c>
      <c r="F70" s="323">
        <v>54.141414141414145</v>
      </c>
      <c r="G70" s="305">
        <v>1698</v>
      </c>
      <c r="H70" s="305">
        <v>1790</v>
      </c>
      <c r="I70" s="305">
        <v>1890</v>
      </c>
      <c r="J70" s="305">
        <v>1920</v>
      </c>
      <c r="K70" s="305">
        <v>1980</v>
      </c>
    </row>
    <row r="71" spans="1:11" customFormat="1" x14ac:dyDescent="0.25">
      <c r="A71" s="302">
        <v>10</v>
      </c>
      <c r="B71" s="315" t="s">
        <v>385</v>
      </c>
      <c r="C71" s="304" t="s">
        <v>55</v>
      </c>
      <c r="D71" s="305"/>
      <c r="E71" s="305"/>
      <c r="F71" s="305"/>
      <c r="G71" s="305"/>
      <c r="H71" s="305"/>
      <c r="I71" s="305"/>
      <c r="J71" s="305"/>
      <c r="K71" s="305"/>
    </row>
    <row r="72" spans="1:11" customFormat="1" x14ac:dyDescent="0.25">
      <c r="A72" s="302">
        <v>11</v>
      </c>
      <c r="B72" s="315" t="s">
        <v>386</v>
      </c>
      <c r="C72" s="304" t="s">
        <v>55</v>
      </c>
      <c r="D72" s="305"/>
      <c r="E72" s="305"/>
      <c r="F72" s="305"/>
      <c r="G72" s="305"/>
      <c r="H72" s="305"/>
      <c r="I72" s="305"/>
      <c r="J72" s="305"/>
      <c r="K72" s="305"/>
    </row>
    <row r="73" spans="1:11" customFormat="1" x14ac:dyDescent="0.25">
      <c r="A73" s="302">
        <v>12</v>
      </c>
      <c r="B73" s="315" t="s">
        <v>387</v>
      </c>
      <c r="C73" s="304" t="s">
        <v>55</v>
      </c>
      <c r="D73" s="305"/>
      <c r="E73" s="305">
        <v>320</v>
      </c>
      <c r="F73" s="323">
        <v>0</v>
      </c>
      <c r="G73" s="305">
        <v>61</v>
      </c>
      <c r="H73" s="305">
        <v>191</v>
      </c>
      <c r="I73" s="305">
        <v>220</v>
      </c>
      <c r="J73" s="305">
        <v>300</v>
      </c>
      <c r="K73" s="305">
        <v>320</v>
      </c>
    </row>
    <row r="74" spans="1:11" customFormat="1" x14ac:dyDescent="0.25">
      <c r="A74" s="302">
        <v>13</v>
      </c>
      <c r="B74" s="315" t="s">
        <v>388</v>
      </c>
      <c r="C74" s="304" t="s">
        <v>55</v>
      </c>
      <c r="D74" s="305">
        <v>710</v>
      </c>
      <c r="E74" s="305">
        <v>1320</v>
      </c>
      <c r="F74" s="323">
        <v>53.787878787878782</v>
      </c>
      <c r="G74" s="305">
        <v>1076</v>
      </c>
      <c r="H74" s="305">
        <v>1176</v>
      </c>
      <c r="I74" s="305">
        <v>1214</v>
      </c>
      <c r="J74" s="305">
        <v>1300</v>
      </c>
      <c r="K74" s="305">
        <v>1320</v>
      </c>
    </row>
    <row r="75" spans="1:11" customFormat="1" x14ac:dyDescent="0.25">
      <c r="A75" s="302">
        <v>14</v>
      </c>
      <c r="B75" s="315" t="s">
        <v>389</v>
      </c>
      <c r="C75" s="304" t="s">
        <v>55</v>
      </c>
      <c r="D75" s="305">
        <v>200</v>
      </c>
      <c r="E75" s="305">
        <v>510</v>
      </c>
      <c r="F75" s="323">
        <v>39.215686274509807</v>
      </c>
      <c r="G75" s="305">
        <v>400</v>
      </c>
      <c r="H75" s="305">
        <v>500</v>
      </c>
      <c r="I75" s="305">
        <v>500</v>
      </c>
      <c r="J75" s="305">
        <v>500</v>
      </c>
      <c r="K75" s="305">
        <v>510</v>
      </c>
    </row>
    <row r="76" spans="1:11" customFormat="1" x14ac:dyDescent="0.25">
      <c r="A76" s="302">
        <v>15</v>
      </c>
      <c r="B76" s="315" t="s">
        <v>390</v>
      </c>
      <c r="C76" s="304" t="s">
        <v>55</v>
      </c>
      <c r="D76" s="305"/>
      <c r="E76" s="305"/>
      <c r="F76" s="305"/>
      <c r="G76" s="305"/>
      <c r="H76" s="305"/>
      <c r="I76" s="305"/>
      <c r="J76" s="305"/>
      <c r="K76" s="305"/>
    </row>
    <row r="77" spans="1:11" customFormat="1" x14ac:dyDescent="0.25">
      <c r="A77" s="302">
        <v>16</v>
      </c>
      <c r="B77" s="315" t="s">
        <v>391</v>
      </c>
      <c r="C77" s="304" t="s">
        <v>55</v>
      </c>
      <c r="D77" s="305"/>
      <c r="E77" s="305"/>
      <c r="F77" s="305"/>
      <c r="G77" s="305"/>
      <c r="H77" s="305"/>
      <c r="I77" s="305"/>
      <c r="J77" s="305"/>
      <c r="K77" s="305"/>
    </row>
    <row r="78" spans="1:11" customFormat="1" ht="57" x14ac:dyDescent="0.25">
      <c r="A78" s="325"/>
      <c r="B78" s="312" t="s">
        <v>65</v>
      </c>
      <c r="C78" s="299" t="s">
        <v>55</v>
      </c>
      <c r="D78" s="326">
        <v>793</v>
      </c>
      <c r="E78" s="326">
        <v>1272</v>
      </c>
      <c r="F78" s="323">
        <f>D78/E78*100</f>
        <v>62.342767295597476</v>
      </c>
      <c r="G78" s="326">
        <v>630</v>
      </c>
      <c r="H78" s="326">
        <v>751</v>
      </c>
      <c r="I78" s="326">
        <v>989</v>
      </c>
      <c r="J78" s="326">
        <v>1078</v>
      </c>
      <c r="K78" s="326">
        <v>1272</v>
      </c>
    </row>
    <row r="79" spans="1:11" customFormat="1" x14ac:dyDescent="0.25">
      <c r="A79" s="287">
        <v>1</v>
      </c>
      <c r="B79" s="315" t="s">
        <v>376</v>
      </c>
      <c r="C79" s="304" t="s">
        <v>55</v>
      </c>
      <c r="D79" s="327"/>
      <c r="E79" s="305"/>
      <c r="F79" s="324"/>
      <c r="G79" s="305"/>
      <c r="H79" s="305"/>
      <c r="I79" s="305"/>
      <c r="J79" s="305"/>
      <c r="K79" s="305"/>
    </row>
    <row r="80" spans="1:11" customFormat="1" x14ac:dyDescent="0.25">
      <c r="A80" s="287">
        <v>2</v>
      </c>
      <c r="B80" s="315" t="s">
        <v>377</v>
      </c>
      <c r="C80" s="304" t="s">
        <v>55</v>
      </c>
      <c r="D80" s="327"/>
      <c r="E80" s="305"/>
      <c r="F80" s="324"/>
      <c r="G80" s="305"/>
      <c r="H80" s="305"/>
      <c r="I80" s="305"/>
      <c r="J80" s="305"/>
      <c r="K80" s="305"/>
    </row>
    <row r="81" spans="1:11" customFormat="1" x14ac:dyDescent="0.25">
      <c r="A81" s="287">
        <v>3</v>
      </c>
      <c r="B81" s="315" t="s">
        <v>378</v>
      </c>
      <c r="C81" s="304" t="s">
        <v>55</v>
      </c>
      <c r="D81" s="327"/>
      <c r="E81" s="305"/>
      <c r="F81" s="324"/>
      <c r="G81" s="305"/>
      <c r="H81" s="305"/>
      <c r="I81" s="305"/>
      <c r="J81" s="305"/>
      <c r="K81" s="305"/>
    </row>
    <row r="82" spans="1:11" customFormat="1" x14ac:dyDescent="0.25">
      <c r="A82" s="287">
        <v>4</v>
      </c>
      <c r="B82" s="315" t="s">
        <v>379</v>
      </c>
      <c r="C82" s="304" t="s">
        <v>55</v>
      </c>
      <c r="D82" s="327"/>
      <c r="E82" s="305"/>
      <c r="F82" s="324"/>
      <c r="G82" s="305"/>
      <c r="H82" s="305"/>
      <c r="I82" s="305"/>
      <c r="J82" s="305"/>
      <c r="K82" s="305"/>
    </row>
    <row r="83" spans="1:11" customFormat="1" x14ac:dyDescent="0.25">
      <c r="A83" s="287">
        <v>5</v>
      </c>
      <c r="B83" s="315" t="s">
        <v>380</v>
      </c>
      <c r="C83" s="304" t="s">
        <v>55</v>
      </c>
      <c r="D83" s="327"/>
      <c r="E83" s="305"/>
      <c r="F83" s="324"/>
      <c r="G83" s="305"/>
      <c r="H83" s="305"/>
      <c r="I83" s="305"/>
      <c r="J83" s="305"/>
      <c r="K83" s="305"/>
    </row>
    <row r="84" spans="1:11" customFormat="1" x14ac:dyDescent="0.25">
      <c r="A84" s="287">
        <v>6</v>
      </c>
      <c r="B84" s="315" t="s">
        <v>381</v>
      </c>
      <c r="C84" s="304" t="s">
        <v>55</v>
      </c>
      <c r="D84" s="327"/>
      <c r="E84" s="305"/>
      <c r="F84" s="324"/>
      <c r="G84" s="305"/>
      <c r="H84" s="305"/>
      <c r="I84" s="305"/>
      <c r="J84" s="305"/>
      <c r="K84" s="305"/>
    </row>
    <row r="85" spans="1:11" customFormat="1" x14ac:dyDescent="0.25">
      <c r="A85" s="287">
        <v>7</v>
      </c>
      <c r="B85" s="315" t="s">
        <v>382</v>
      </c>
      <c r="C85" s="304" t="s">
        <v>55</v>
      </c>
      <c r="D85" s="305">
        <v>130</v>
      </c>
      <c r="E85" s="305">
        <f>K85</f>
        <v>220</v>
      </c>
      <c r="F85" s="323">
        <f>D85/E85*100</f>
        <v>59.090909090909093</v>
      </c>
      <c r="G85" s="305">
        <v>130</v>
      </c>
      <c r="H85" s="305">
        <v>150</v>
      </c>
      <c r="I85" s="305">
        <v>200</v>
      </c>
      <c r="J85" s="305">
        <v>220</v>
      </c>
      <c r="K85" s="305">
        <v>220</v>
      </c>
    </row>
    <row r="86" spans="1:11" customFormat="1" x14ac:dyDescent="0.25">
      <c r="A86" s="287">
        <v>8</v>
      </c>
      <c r="B86" s="315" t="s">
        <v>383</v>
      </c>
      <c r="C86" s="304" t="s">
        <v>55</v>
      </c>
      <c r="D86" s="305"/>
      <c r="E86" s="305"/>
      <c r="F86" s="324"/>
      <c r="G86" s="305"/>
      <c r="H86" s="305"/>
      <c r="I86" s="305"/>
      <c r="J86" s="305"/>
      <c r="K86" s="305"/>
    </row>
    <row r="87" spans="1:11" customFormat="1" x14ac:dyDescent="0.25">
      <c r="A87" s="287">
        <v>9</v>
      </c>
      <c r="B87" s="315" t="s">
        <v>384</v>
      </c>
      <c r="C87" s="304" t="s">
        <v>55</v>
      </c>
      <c r="D87" s="305"/>
      <c r="E87" s="305"/>
      <c r="F87" s="324"/>
      <c r="G87" s="305"/>
      <c r="H87" s="305"/>
      <c r="I87" s="305"/>
      <c r="J87" s="305"/>
      <c r="K87" s="305"/>
    </row>
    <row r="88" spans="1:11" customFormat="1" x14ac:dyDescent="0.25">
      <c r="A88" s="287">
        <v>10</v>
      </c>
      <c r="B88" s="315" t="s">
        <v>385</v>
      </c>
      <c r="C88" s="304" t="s">
        <v>55</v>
      </c>
      <c r="D88" s="305">
        <v>601</v>
      </c>
      <c r="E88" s="305">
        <f>K88</f>
        <v>927</v>
      </c>
      <c r="F88" s="323">
        <f>D88/E88*100</f>
        <v>64.832793959007546</v>
      </c>
      <c r="G88" s="305">
        <v>438</v>
      </c>
      <c r="H88" s="305">
        <v>509</v>
      </c>
      <c r="I88" s="305">
        <v>664</v>
      </c>
      <c r="J88" s="305">
        <v>733</v>
      </c>
      <c r="K88" s="305">
        <v>927</v>
      </c>
    </row>
    <row r="89" spans="1:11" customFormat="1" x14ac:dyDescent="0.25">
      <c r="A89" s="287">
        <v>11</v>
      </c>
      <c r="B89" s="315" t="s">
        <v>386</v>
      </c>
      <c r="C89" s="304" t="s">
        <v>55</v>
      </c>
      <c r="D89" s="305"/>
      <c r="E89" s="305"/>
      <c r="F89" s="324"/>
      <c r="G89" s="305"/>
      <c r="H89" s="305"/>
      <c r="I89" s="305"/>
      <c r="J89" s="305"/>
      <c r="K89" s="305"/>
    </row>
    <row r="90" spans="1:11" customFormat="1" x14ac:dyDescent="0.25">
      <c r="A90" s="287">
        <v>12</v>
      </c>
      <c r="B90" s="315" t="s">
        <v>387</v>
      </c>
      <c r="C90" s="304" t="s">
        <v>55</v>
      </c>
      <c r="D90" s="305">
        <v>62</v>
      </c>
      <c r="E90" s="305">
        <f>K90</f>
        <v>125</v>
      </c>
      <c r="F90" s="323">
        <f>D90/E90*100</f>
        <v>49.6</v>
      </c>
      <c r="G90" s="305">
        <v>62</v>
      </c>
      <c r="H90" s="305">
        <v>92</v>
      </c>
      <c r="I90" s="305">
        <v>125</v>
      </c>
      <c r="J90" s="305">
        <v>125</v>
      </c>
      <c r="K90" s="305">
        <v>125</v>
      </c>
    </row>
    <row r="91" spans="1:11" customFormat="1" x14ac:dyDescent="0.25">
      <c r="A91" s="287">
        <v>13</v>
      </c>
      <c r="B91" s="315" t="s">
        <v>388</v>
      </c>
      <c r="C91" s="304" t="s">
        <v>55</v>
      </c>
      <c r="D91" s="327"/>
      <c r="E91" s="305"/>
      <c r="F91" s="324"/>
      <c r="G91" s="305"/>
      <c r="H91" s="305"/>
      <c r="I91" s="305"/>
      <c r="J91" s="305"/>
      <c r="K91" s="305"/>
    </row>
    <row r="92" spans="1:11" customFormat="1" x14ac:dyDescent="0.25">
      <c r="A92" s="287">
        <v>14</v>
      </c>
      <c r="B92" s="315" t="s">
        <v>389</v>
      </c>
      <c r="C92" s="304" t="s">
        <v>55</v>
      </c>
      <c r="D92" s="327"/>
      <c r="E92" s="305"/>
      <c r="F92" s="324"/>
      <c r="G92" s="305"/>
      <c r="H92" s="305"/>
      <c r="I92" s="305"/>
      <c r="J92" s="305"/>
      <c r="K92" s="305"/>
    </row>
    <row r="93" spans="1:11" customFormat="1" x14ac:dyDescent="0.25">
      <c r="A93" s="287">
        <v>15</v>
      </c>
      <c r="B93" s="315" t="s">
        <v>390</v>
      </c>
      <c r="C93" s="304" t="s">
        <v>55</v>
      </c>
      <c r="D93" s="327"/>
      <c r="E93" s="305"/>
      <c r="F93" s="324"/>
      <c r="G93" s="305"/>
      <c r="H93" s="305"/>
      <c r="I93" s="305"/>
      <c r="J93" s="305"/>
      <c r="K93" s="305"/>
    </row>
    <row r="94" spans="1:11" customFormat="1" x14ac:dyDescent="0.25">
      <c r="A94" s="287">
        <v>16</v>
      </c>
      <c r="B94" s="315" t="s">
        <v>391</v>
      </c>
      <c r="C94" s="304" t="s">
        <v>55</v>
      </c>
      <c r="D94" s="327"/>
      <c r="E94" s="305"/>
      <c r="F94" s="324"/>
      <c r="G94" s="305"/>
      <c r="H94" s="305"/>
      <c r="I94" s="305"/>
      <c r="J94" s="305"/>
      <c r="K94" s="305"/>
    </row>
    <row r="95" spans="1:11" customFormat="1" x14ac:dyDescent="0.25">
      <c r="A95" s="302"/>
      <c r="B95" s="328" t="s">
        <v>395</v>
      </c>
      <c r="C95" s="286"/>
      <c r="D95" s="320"/>
      <c r="E95" s="329"/>
      <c r="F95" s="330"/>
      <c r="G95" s="305"/>
      <c r="H95" s="327"/>
      <c r="I95" s="327"/>
      <c r="J95" s="327"/>
      <c r="K95" s="327"/>
    </row>
    <row r="96" spans="1:11" customFormat="1" ht="42.75" x14ac:dyDescent="0.25">
      <c r="A96" s="325"/>
      <c r="B96" s="312" t="s">
        <v>94</v>
      </c>
      <c r="C96" s="331" t="s">
        <v>24</v>
      </c>
      <c r="D96" s="326">
        <v>10</v>
      </c>
      <c r="E96" s="326">
        <v>15</v>
      </c>
      <c r="F96" s="323">
        <f t="shared" ref="F96:F127" si="2">D96/E96*100</f>
        <v>66.666666666666657</v>
      </c>
      <c r="G96" s="326">
        <v>12.5</v>
      </c>
      <c r="H96" s="326">
        <v>13.7</v>
      </c>
      <c r="I96" s="326">
        <v>15</v>
      </c>
      <c r="J96" s="326">
        <v>15</v>
      </c>
      <c r="K96" s="326">
        <v>15</v>
      </c>
    </row>
    <row r="97" spans="1:11" customFormat="1" x14ac:dyDescent="0.25">
      <c r="A97" s="302">
        <v>1</v>
      </c>
      <c r="B97" s="315" t="s">
        <v>376</v>
      </c>
      <c r="C97" s="61" t="s">
        <v>24</v>
      </c>
      <c r="D97" s="305">
        <v>10</v>
      </c>
      <c r="E97" s="305">
        <f t="shared" ref="E97:E112" si="3">K97</f>
        <v>15</v>
      </c>
      <c r="F97" s="323">
        <f t="shared" si="2"/>
        <v>66.666666666666657</v>
      </c>
      <c r="G97" s="305">
        <v>12.5</v>
      </c>
      <c r="H97" s="327">
        <v>13.7</v>
      </c>
      <c r="I97" s="327">
        <v>15</v>
      </c>
      <c r="J97" s="327">
        <v>15</v>
      </c>
      <c r="K97" s="327">
        <v>15</v>
      </c>
    </row>
    <row r="98" spans="1:11" customFormat="1" x14ac:dyDescent="0.25">
      <c r="A98" s="302">
        <v>2</v>
      </c>
      <c r="B98" s="315" t="s">
        <v>377</v>
      </c>
      <c r="C98" s="61" t="s">
        <v>24</v>
      </c>
      <c r="D98" s="305">
        <v>10</v>
      </c>
      <c r="E98" s="305">
        <f t="shared" si="3"/>
        <v>15</v>
      </c>
      <c r="F98" s="323">
        <f t="shared" si="2"/>
        <v>66.666666666666657</v>
      </c>
      <c r="G98" s="305">
        <v>12.5</v>
      </c>
      <c r="H98" s="327">
        <v>13.7</v>
      </c>
      <c r="I98" s="327">
        <v>15</v>
      </c>
      <c r="J98" s="327">
        <v>15</v>
      </c>
      <c r="K98" s="327">
        <v>15</v>
      </c>
    </row>
    <row r="99" spans="1:11" customFormat="1" x14ac:dyDescent="0.25">
      <c r="A99" s="302">
        <v>3</v>
      </c>
      <c r="B99" s="315" t="s">
        <v>378</v>
      </c>
      <c r="C99" s="61" t="s">
        <v>24</v>
      </c>
      <c r="D99" s="305">
        <v>10</v>
      </c>
      <c r="E99" s="305">
        <f t="shared" si="3"/>
        <v>15</v>
      </c>
      <c r="F99" s="323">
        <f t="shared" si="2"/>
        <v>66.666666666666657</v>
      </c>
      <c r="G99" s="305">
        <v>12.5</v>
      </c>
      <c r="H99" s="327">
        <v>13.7</v>
      </c>
      <c r="I99" s="327">
        <v>15</v>
      </c>
      <c r="J99" s="327">
        <v>15</v>
      </c>
      <c r="K99" s="327">
        <v>15</v>
      </c>
    </row>
    <row r="100" spans="1:11" customFormat="1" x14ac:dyDescent="0.25">
      <c r="A100" s="302">
        <v>4</v>
      </c>
      <c r="B100" s="315" t="s">
        <v>379</v>
      </c>
      <c r="C100" s="61" t="s">
        <v>24</v>
      </c>
      <c r="D100" s="305">
        <v>10</v>
      </c>
      <c r="E100" s="305">
        <f t="shared" si="3"/>
        <v>15</v>
      </c>
      <c r="F100" s="323">
        <f t="shared" si="2"/>
        <v>66.666666666666657</v>
      </c>
      <c r="G100" s="305">
        <v>12.5</v>
      </c>
      <c r="H100" s="327">
        <v>13.7</v>
      </c>
      <c r="I100" s="327">
        <v>15</v>
      </c>
      <c r="J100" s="327">
        <v>15</v>
      </c>
      <c r="K100" s="327">
        <v>15</v>
      </c>
    </row>
    <row r="101" spans="1:11" customFormat="1" x14ac:dyDescent="0.25">
      <c r="A101" s="302">
        <v>5</v>
      </c>
      <c r="B101" s="315" t="s">
        <v>380</v>
      </c>
      <c r="C101" s="61" t="s">
        <v>24</v>
      </c>
      <c r="D101" s="305">
        <v>10</v>
      </c>
      <c r="E101" s="305">
        <f t="shared" si="3"/>
        <v>15</v>
      </c>
      <c r="F101" s="323">
        <f t="shared" si="2"/>
        <v>66.666666666666657</v>
      </c>
      <c r="G101" s="305">
        <v>12.5</v>
      </c>
      <c r="H101" s="327">
        <v>13.7</v>
      </c>
      <c r="I101" s="327">
        <v>15</v>
      </c>
      <c r="J101" s="327">
        <v>15</v>
      </c>
      <c r="K101" s="327">
        <v>15</v>
      </c>
    </row>
    <row r="102" spans="1:11" customFormat="1" x14ac:dyDescent="0.25">
      <c r="A102" s="302">
        <v>6</v>
      </c>
      <c r="B102" s="315" t="s">
        <v>381</v>
      </c>
      <c r="C102" s="61" t="s">
        <v>24</v>
      </c>
      <c r="D102" s="305">
        <v>10</v>
      </c>
      <c r="E102" s="305">
        <f t="shared" si="3"/>
        <v>15</v>
      </c>
      <c r="F102" s="323">
        <f t="shared" si="2"/>
        <v>66.666666666666657</v>
      </c>
      <c r="G102" s="305">
        <v>12.5</v>
      </c>
      <c r="H102" s="327">
        <v>13.7</v>
      </c>
      <c r="I102" s="327">
        <v>15</v>
      </c>
      <c r="J102" s="327">
        <v>15</v>
      </c>
      <c r="K102" s="327">
        <v>15</v>
      </c>
    </row>
    <row r="103" spans="1:11" customFormat="1" x14ac:dyDescent="0.25">
      <c r="A103" s="302">
        <v>7</v>
      </c>
      <c r="B103" s="315" t="s">
        <v>382</v>
      </c>
      <c r="C103" s="61" t="s">
        <v>24</v>
      </c>
      <c r="D103" s="305">
        <v>10</v>
      </c>
      <c r="E103" s="305">
        <f t="shared" si="3"/>
        <v>15</v>
      </c>
      <c r="F103" s="323">
        <f t="shared" si="2"/>
        <v>66.666666666666657</v>
      </c>
      <c r="G103" s="305">
        <v>12.5</v>
      </c>
      <c r="H103" s="327">
        <v>13.7</v>
      </c>
      <c r="I103" s="327">
        <v>15</v>
      </c>
      <c r="J103" s="327">
        <v>15</v>
      </c>
      <c r="K103" s="327">
        <v>15</v>
      </c>
    </row>
    <row r="104" spans="1:11" customFormat="1" x14ac:dyDescent="0.25">
      <c r="A104" s="302">
        <v>8</v>
      </c>
      <c r="B104" s="315" t="s">
        <v>383</v>
      </c>
      <c r="C104" s="61" t="s">
        <v>24</v>
      </c>
      <c r="D104" s="305">
        <v>10</v>
      </c>
      <c r="E104" s="305">
        <f t="shared" si="3"/>
        <v>15</v>
      </c>
      <c r="F104" s="323">
        <f t="shared" si="2"/>
        <v>66.666666666666657</v>
      </c>
      <c r="G104" s="305">
        <v>12.5</v>
      </c>
      <c r="H104" s="327">
        <v>13.7</v>
      </c>
      <c r="I104" s="327">
        <v>15</v>
      </c>
      <c r="J104" s="327">
        <v>15</v>
      </c>
      <c r="K104" s="327">
        <v>15</v>
      </c>
    </row>
    <row r="105" spans="1:11" customFormat="1" x14ac:dyDescent="0.25">
      <c r="A105" s="302">
        <v>9</v>
      </c>
      <c r="B105" s="315" t="s">
        <v>384</v>
      </c>
      <c r="C105" s="61" t="s">
        <v>24</v>
      </c>
      <c r="D105" s="305">
        <v>10</v>
      </c>
      <c r="E105" s="305">
        <f t="shared" si="3"/>
        <v>15</v>
      </c>
      <c r="F105" s="323">
        <f t="shared" si="2"/>
        <v>66.666666666666657</v>
      </c>
      <c r="G105" s="305">
        <v>12.5</v>
      </c>
      <c r="H105" s="327">
        <v>13.7</v>
      </c>
      <c r="I105" s="327">
        <v>15</v>
      </c>
      <c r="J105" s="327">
        <v>15</v>
      </c>
      <c r="K105" s="327">
        <v>15</v>
      </c>
    </row>
    <row r="106" spans="1:11" customFormat="1" x14ac:dyDescent="0.25">
      <c r="A106" s="302">
        <v>10</v>
      </c>
      <c r="B106" s="315" t="s">
        <v>385</v>
      </c>
      <c r="C106" s="61" t="s">
        <v>24</v>
      </c>
      <c r="D106" s="305">
        <v>10</v>
      </c>
      <c r="E106" s="305">
        <f t="shared" si="3"/>
        <v>15</v>
      </c>
      <c r="F106" s="323">
        <f t="shared" si="2"/>
        <v>66.666666666666657</v>
      </c>
      <c r="G106" s="305">
        <v>12.5</v>
      </c>
      <c r="H106" s="327">
        <v>13.7</v>
      </c>
      <c r="I106" s="327">
        <v>15</v>
      </c>
      <c r="J106" s="327">
        <v>15</v>
      </c>
      <c r="K106" s="327">
        <v>15</v>
      </c>
    </row>
    <row r="107" spans="1:11" customFormat="1" x14ac:dyDescent="0.25">
      <c r="A107" s="302">
        <v>11</v>
      </c>
      <c r="B107" s="315" t="s">
        <v>386</v>
      </c>
      <c r="C107" s="61" t="s">
        <v>24</v>
      </c>
      <c r="D107" s="305">
        <v>10</v>
      </c>
      <c r="E107" s="305">
        <f t="shared" si="3"/>
        <v>15</v>
      </c>
      <c r="F107" s="323">
        <f t="shared" si="2"/>
        <v>66.666666666666657</v>
      </c>
      <c r="G107" s="305">
        <v>12.5</v>
      </c>
      <c r="H107" s="327">
        <v>13.7</v>
      </c>
      <c r="I107" s="327">
        <v>15</v>
      </c>
      <c r="J107" s="327">
        <v>15</v>
      </c>
      <c r="K107" s="327">
        <v>15</v>
      </c>
    </row>
    <row r="108" spans="1:11" customFormat="1" x14ac:dyDescent="0.25">
      <c r="A108" s="302">
        <v>12</v>
      </c>
      <c r="B108" s="315" t="s">
        <v>387</v>
      </c>
      <c r="C108" s="61" t="s">
        <v>24</v>
      </c>
      <c r="D108" s="305">
        <v>10</v>
      </c>
      <c r="E108" s="305">
        <f t="shared" si="3"/>
        <v>15</v>
      </c>
      <c r="F108" s="323">
        <f t="shared" si="2"/>
        <v>66.666666666666657</v>
      </c>
      <c r="G108" s="305">
        <v>12.5</v>
      </c>
      <c r="H108" s="327">
        <v>13.7</v>
      </c>
      <c r="I108" s="327">
        <v>15</v>
      </c>
      <c r="J108" s="327">
        <v>15</v>
      </c>
      <c r="K108" s="327">
        <v>15</v>
      </c>
    </row>
    <row r="109" spans="1:11" customFormat="1" x14ac:dyDescent="0.25">
      <c r="A109" s="302">
        <v>13</v>
      </c>
      <c r="B109" s="315" t="s">
        <v>388</v>
      </c>
      <c r="C109" s="61" t="s">
        <v>24</v>
      </c>
      <c r="D109" s="305">
        <v>10</v>
      </c>
      <c r="E109" s="305">
        <f t="shared" si="3"/>
        <v>15</v>
      </c>
      <c r="F109" s="323">
        <f t="shared" si="2"/>
        <v>66.666666666666657</v>
      </c>
      <c r="G109" s="305">
        <v>12.5</v>
      </c>
      <c r="H109" s="327">
        <v>13.7</v>
      </c>
      <c r="I109" s="327">
        <v>15</v>
      </c>
      <c r="J109" s="327">
        <v>15</v>
      </c>
      <c r="K109" s="327">
        <v>15</v>
      </c>
    </row>
    <row r="110" spans="1:11" customFormat="1" x14ac:dyDescent="0.25">
      <c r="A110" s="302">
        <v>14</v>
      </c>
      <c r="B110" s="315" t="s">
        <v>389</v>
      </c>
      <c r="C110" s="61" t="s">
        <v>24</v>
      </c>
      <c r="D110" s="305">
        <v>10</v>
      </c>
      <c r="E110" s="305">
        <f t="shared" si="3"/>
        <v>15</v>
      </c>
      <c r="F110" s="323">
        <f t="shared" si="2"/>
        <v>66.666666666666657</v>
      </c>
      <c r="G110" s="305">
        <v>12.5</v>
      </c>
      <c r="H110" s="327">
        <v>13.7</v>
      </c>
      <c r="I110" s="327">
        <v>15</v>
      </c>
      <c r="J110" s="327">
        <v>15</v>
      </c>
      <c r="K110" s="327">
        <v>15</v>
      </c>
    </row>
    <row r="111" spans="1:11" customFormat="1" x14ac:dyDescent="0.25">
      <c r="A111" s="302">
        <v>15</v>
      </c>
      <c r="B111" s="315" t="s">
        <v>390</v>
      </c>
      <c r="C111" s="61" t="s">
        <v>24</v>
      </c>
      <c r="D111" s="305">
        <v>10</v>
      </c>
      <c r="E111" s="305">
        <f t="shared" si="3"/>
        <v>15</v>
      </c>
      <c r="F111" s="323">
        <f t="shared" si="2"/>
        <v>66.666666666666657</v>
      </c>
      <c r="G111" s="305">
        <v>12.5</v>
      </c>
      <c r="H111" s="327">
        <v>13.7</v>
      </c>
      <c r="I111" s="327">
        <v>15</v>
      </c>
      <c r="J111" s="327">
        <v>15</v>
      </c>
      <c r="K111" s="327">
        <v>15</v>
      </c>
    </row>
    <row r="112" spans="1:11" customFormat="1" x14ac:dyDescent="0.25">
      <c r="A112" s="302">
        <v>16</v>
      </c>
      <c r="B112" s="315" t="s">
        <v>391</v>
      </c>
      <c r="C112" s="61" t="s">
        <v>24</v>
      </c>
      <c r="D112" s="305">
        <v>10</v>
      </c>
      <c r="E112" s="305">
        <f t="shared" si="3"/>
        <v>15</v>
      </c>
      <c r="F112" s="323">
        <f t="shared" si="2"/>
        <v>66.666666666666657</v>
      </c>
      <c r="G112" s="305">
        <v>12.5</v>
      </c>
      <c r="H112" s="327">
        <v>13.7</v>
      </c>
      <c r="I112" s="327">
        <v>15</v>
      </c>
      <c r="J112" s="327">
        <v>15</v>
      </c>
      <c r="K112" s="327">
        <v>15</v>
      </c>
    </row>
    <row r="113" spans="1:11" customFormat="1" ht="29.25" x14ac:dyDescent="0.25">
      <c r="A113" s="311"/>
      <c r="B113" s="332" t="s">
        <v>102</v>
      </c>
      <c r="C113" s="333" t="s">
        <v>396</v>
      </c>
      <c r="D113" s="334">
        <v>18.100000000000001</v>
      </c>
      <c r="E113" s="334">
        <v>32.200000000000003</v>
      </c>
      <c r="F113" s="316">
        <f t="shared" si="2"/>
        <v>56.211180124223603</v>
      </c>
      <c r="G113" s="334">
        <v>27.4</v>
      </c>
      <c r="H113" s="334">
        <v>29.8</v>
      </c>
      <c r="I113" s="334">
        <v>32.200000000000003</v>
      </c>
      <c r="J113" s="334">
        <v>32.200000000000003</v>
      </c>
      <c r="K113" s="334">
        <v>32.200000000000003</v>
      </c>
    </row>
    <row r="114" spans="1:11" customFormat="1" x14ac:dyDescent="0.25">
      <c r="A114" s="306">
        <v>1</v>
      </c>
      <c r="B114" s="315" t="s">
        <v>376</v>
      </c>
      <c r="C114" s="333" t="s">
        <v>396</v>
      </c>
      <c r="D114" s="221">
        <v>0.4</v>
      </c>
      <c r="E114" s="221">
        <f t="shared" ref="E114:E127" si="4">K114</f>
        <v>1.4</v>
      </c>
      <c r="F114" s="316">
        <f t="shared" si="2"/>
        <v>28.571428571428577</v>
      </c>
      <c r="G114" s="317">
        <v>1</v>
      </c>
      <c r="H114" s="317">
        <v>1.2</v>
      </c>
      <c r="I114" s="317">
        <v>1.4</v>
      </c>
      <c r="J114" s="317">
        <v>1.4</v>
      </c>
      <c r="K114" s="317">
        <v>1.4</v>
      </c>
    </row>
    <row r="115" spans="1:11" customFormat="1" x14ac:dyDescent="0.25">
      <c r="A115" s="306">
        <v>2</v>
      </c>
      <c r="B115" s="315" t="s">
        <v>377</v>
      </c>
      <c r="C115" s="333" t="s">
        <v>396</v>
      </c>
      <c r="D115" s="221">
        <v>1.6</v>
      </c>
      <c r="E115" s="221">
        <f t="shared" si="4"/>
        <v>2.5</v>
      </c>
      <c r="F115" s="316">
        <f t="shared" si="2"/>
        <v>64</v>
      </c>
      <c r="G115" s="317">
        <v>2.1</v>
      </c>
      <c r="H115" s="317">
        <v>2.2999999999999998</v>
      </c>
      <c r="I115" s="317">
        <v>2.5</v>
      </c>
      <c r="J115" s="317">
        <v>2.5</v>
      </c>
      <c r="K115" s="317">
        <v>2.5</v>
      </c>
    </row>
    <row r="116" spans="1:11" customFormat="1" x14ac:dyDescent="0.25">
      <c r="A116" s="306">
        <v>3</v>
      </c>
      <c r="B116" s="315" t="s">
        <v>378</v>
      </c>
      <c r="C116" s="333" t="s">
        <v>396</v>
      </c>
      <c r="D116" s="221">
        <v>0.9</v>
      </c>
      <c r="E116" s="221">
        <f t="shared" si="4"/>
        <v>1.8</v>
      </c>
      <c r="F116" s="316">
        <f t="shared" si="2"/>
        <v>50</v>
      </c>
      <c r="G116" s="317">
        <v>1.4</v>
      </c>
      <c r="H116" s="317">
        <v>1.6</v>
      </c>
      <c r="I116" s="317">
        <v>1.8</v>
      </c>
      <c r="J116" s="317">
        <v>1.8</v>
      </c>
      <c r="K116" s="317">
        <v>1.8</v>
      </c>
    </row>
    <row r="117" spans="1:11" customFormat="1" x14ac:dyDescent="0.25">
      <c r="A117" s="306">
        <v>4</v>
      </c>
      <c r="B117" s="315" t="s">
        <v>379</v>
      </c>
      <c r="C117" s="333" t="s">
        <v>396</v>
      </c>
      <c r="D117" s="221">
        <v>0.2</v>
      </c>
      <c r="E117" s="221">
        <f t="shared" si="4"/>
        <v>1.3</v>
      </c>
      <c r="F117" s="316">
        <f t="shared" si="2"/>
        <v>15.384615384615385</v>
      </c>
      <c r="G117" s="317">
        <v>0.8</v>
      </c>
      <c r="H117" s="317">
        <v>1</v>
      </c>
      <c r="I117" s="317">
        <v>1.3</v>
      </c>
      <c r="J117" s="317">
        <v>1.3</v>
      </c>
      <c r="K117" s="317">
        <v>1.3</v>
      </c>
    </row>
    <row r="118" spans="1:11" customFormat="1" x14ac:dyDescent="0.25">
      <c r="A118" s="306">
        <v>5</v>
      </c>
      <c r="B118" s="315" t="s">
        <v>380</v>
      </c>
      <c r="C118" s="333" t="s">
        <v>396</v>
      </c>
      <c r="D118" s="221">
        <v>1</v>
      </c>
      <c r="E118" s="221">
        <f t="shared" si="4"/>
        <v>1.9</v>
      </c>
      <c r="F118" s="316">
        <f t="shared" si="2"/>
        <v>52.631578947368418</v>
      </c>
      <c r="G118" s="317">
        <v>1.6</v>
      </c>
      <c r="H118" s="317">
        <v>1.8</v>
      </c>
      <c r="I118" s="317">
        <v>1.9</v>
      </c>
      <c r="J118" s="317">
        <v>1.9</v>
      </c>
      <c r="K118" s="317">
        <v>1.9</v>
      </c>
    </row>
    <row r="119" spans="1:11" customFormat="1" x14ac:dyDescent="0.25">
      <c r="A119" s="306">
        <v>6</v>
      </c>
      <c r="B119" s="315" t="s">
        <v>381</v>
      </c>
      <c r="C119" s="333" t="s">
        <v>396</v>
      </c>
      <c r="D119" s="221">
        <v>2</v>
      </c>
      <c r="E119" s="221">
        <f t="shared" si="4"/>
        <v>2.9</v>
      </c>
      <c r="F119" s="316">
        <f t="shared" si="2"/>
        <v>68.965517241379317</v>
      </c>
      <c r="G119" s="317">
        <v>2.6</v>
      </c>
      <c r="H119" s="317">
        <v>2.8</v>
      </c>
      <c r="I119" s="317">
        <v>2.9</v>
      </c>
      <c r="J119" s="317">
        <v>2.9</v>
      </c>
      <c r="K119" s="317">
        <v>2.9</v>
      </c>
    </row>
    <row r="120" spans="1:11" customFormat="1" x14ac:dyDescent="0.25">
      <c r="A120" s="306">
        <v>7</v>
      </c>
      <c r="B120" s="315" t="s">
        <v>382</v>
      </c>
      <c r="C120" s="333" t="s">
        <v>396</v>
      </c>
      <c r="D120" s="221">
        <v>2.5</v>
      </c>
      <c r="E120" s="221">
        <f t="shared" si="4"/>
        <v>3.5</v>
      </c>
      <c r="F120" s="316">
        <f t="shared" si="2"/>
        <v>71.428571428571431</v>
      </c>
      <c r="G120" s="317">
        <v>3.2</v>
      </c>
      <c r="H120" s="317">
        <v>3.4</v>
      </c>
      <c r="I120" s="317">
        <v>3.5</v>
      </c>
      <c r="J120" s="317">
        <v>3.5</v>
      </c>
      <c r="K120" s="317">
        <v>3.5</v>
      </c>
    </row>
    <row r="121" spans="1:11" customFormat="1" x14ac:dyDescent="0.25">
      <c r="A121" s="306">
        <v>8</v>
      </c>
      <c r="B121" s="315" t="s">
        <v>383</v>
      </c>
      <c r="C121" s="333" t="s">
        <v>396</v>
      </c>
      <c r="D121" s="221">
        <v>1.2</v>
      </c>
      <c r="E121" s="221">
        <f t="shared" si="4"/>
        <v>2.2000000000000002</v>
      </c>
      <c r="F121" s="316">
        <f t="shared" si="2"/>
        <v>54.54545454545454</v>
      </c>
      <c r="G121" s="317">
        <v>1.8</v>
      </c>
      <c r="H121" s="317">
        <v>2</v>
      </c>
      <c r="I121" s="317">
        <v>2.2000000000000002</v>
      </c>
      <c r="J121" s="317">
        <v>2.2000000000000002</v>
      </c>
      <c r="K121" s="317">
        <v>2.2000000000000002</v>
      </c>
    </row>
    <row r="122" spans="1:11" customFormat="1" x14ac:dyDescent="0.25">
      <c r="A122" s="306">
        <v>9</v>
      </c>
      <c r="B122" s="315" t="s">
        <v>384</v>
      </c>
      <c r="C122" s="333" t="s">
        <v>396</v>
      </c>
      <c r="D122" s="221">
        <v>0.6</v>
      </c>
      <c r="E122" s="221">
        <f t="shared" si="4"/>
        <v>1.6</v>
      </c>
      <c r="F122" s="316">
        <f t="shared" si="2"/>
        <v>37.499999999999993</v>
      </c>
      <c r="G122" s="317">
        <v>1.2</v>
      </c>
      <c r="H122" s="317">
        <v>1.4</v>
      </c>
      <c r="I122" s="317">
        <v>1.6</v>
      </c>
      <c r="J122" s="317">
        <v>1.6</v>
      </c>
      <c r="K122" s="317">
        <v>1.6</v>
      </c>
    </row>
    <row r="123" spans="1:11" customFormat="1" x14ac:dyDescent="0.25">
      <c r="A123" s="306">
        <v>10</v>
      </c>
      <c r="B123" s="315" t="s">
        <v>385</v>
      </c>
      <c r="C123" s="333" t="s">
        <v>396</v>
      </c>
      <c r="D123" s="221">
        <v>1.1000000000000001</v>
      </c>
      <c r="E123" s="221">
        <f t="shared" si="4"/>
        <v>1.8</v>
      </c>
      <c r="F123" s="316">
        <f t="shared" si="2"/>
        <v>61.111111111111114</v>
      </c>
      <c r="G123" s="317">
        <v>1.6</v>
      </c>
      <c r="H123" s="317">
        <v>1.7</v>
      </c>
      <c r="I123" s="317">
        <v>1.8</v>
      </c>
      <c r="J123" s="317">
        <v>1.8</v>
      </c>
      <c r="K123" s="317">
        <v>1.8</v>
      </c>
    </row>
    <row r="124" spans="1:11" customFormat="1" x14ac:dyDescent="0.25">
      <c r="A124" s="306">
        <v>11</v>
      </c>
      <c r="B124" s="315" t="s">
        <v>386</v>
      </c>
      <c r="C124" s="333" t="s">
        <v>396</v>
      </c>
      <c r="D124" s="221">
        <v>1.5</v>
      </c>
      <c r="E124" s="221">
        <f t="shared" si="4"/>
        <v>2.2999999999999998</v>
      </c>
      <c r="F124" s="316">
        <f t="shared" si="2"/>
        <v>65.217391304347828</v>
      </c>
      <c r="G124" s="317">
        <v>2.1</v>
      </c>
      <c r="H124" s="317">
        <v>2.2000000000000002</v>
      </c>
      <c r="I124" s="317">
        <v>2.2999999999999998</v>
      </c>
      <c r="J124" s="317">
        <v>2.2999999999999998</v>
      </c>
      <c r="K124" s="317">
        <v>2.2999999999999998</v>
      </c>
    </row>
    <row r="125" spans="1:11" customFormat="1" x14ac:dyDescent="0.25">
      <c r="A125" s="306">
        <v>12</v>
      </c>
      <c r="B125" s="315" t="s">
        <v>387</v>
      </c>
      <c r="C125" s="333" t="s">
        <v>396</v>
      </c>
      <c r="D125" s="221">
        <v>1</v>
      </c>
      <c r="E125" s="221">
        <f t="shared" si="4"/>
        <v>1.9</v>
      </c>
      <c r="F125" s="316">
        <f t="shared" si="2"/>
        <v>52.631578947368418</v>
      </c>
      <c r="G125" s="317">
        <v>1.7</v>
      </c>
      <c r="H125" s="317">
        <v>1.8</v>
      </c>
      <c r="I125" s="317">
        <v>1.9</v>
      </c>
      <c r="J125" s="317">
        <v>1.9</v>
      </c>
      <c r="K125" s="317">
        <v>1.9</v>
      </c>
    </row>
    <row r="126" spans="1:11" customFormat="1" x14ac:dyDescent="0.25">
      <c r="A126" s="306">
        <v>13</v>
      </c>
      <c r="B126" s="315" t="s">
        <v>388</v>
      </c>
      <c r="C126" s="333" t="s">
        <v>396</v>
      </c>
      <c r="D126" s="221">
        <v>2</v>
      </c>
      <c r="E126" s="221">
        <f t="shared" si="4"/>
        <v>2.9</v>
      </c>
      <c r="F126" s="316">
        <f t="shared" si="2"/>
        <v>68.965517241379317</v>
      </c>
      <c r="G126" s="317">
        <v>2.7</v>
      </c>
      <c r="H126" s="317">
        <v>2.8</v>
      </c>
      <c r="I126" s="317">
        <v>2.9</v>
      </c>
      <c r="J126" s="317">
        <v>2.9</v>
      </c>
      <c r="K126" s="317">
        <v>2.9</v>
      </c>
    </row>
    <row r="127" spans="1:11" customFormat="1" x14ac:dyDescent="0.25">
      <c r="A127" s="306">
        <v>14</v>
      </c>
      <c r="B127" s="315" t="s">
        <v>389</v>
      </c>
      <c r="C127" s="333" t="s">
        <v>396</v>
      </c>
      <c r="D127" s="221">
        <v>0.5</v>
      </c>
      <c r="E127" s="221">
        <f t="shared" si="4"/>
        <v>1.5</v>
      </c>
      <c r="F127" s="316">
        <f t="shared" si="2"/>
        <v>33.333333333333329</v>
      </c>
      <c r="G127" s="317">
        <v>1.2</v>
      </c>
      <c r="H127" s="317">
        <v>1.3</v>
      </c>
      <c r="I127" s="317">
        <v>1.5</v>
      </c>
      <c r="J127" s="317">
        <v>1.5</v>
      </c>
      <c r="K127" s="317">
        <v>1.5</v>
      </c>
    </row>
    <row r="128" spans="1:11" customFormat="1" x14ac:dyDescent="0.25">
      <c r="A128" s="306">
        <v>15</v>
      </c>
      <c r="B128" s="315" t="s">
        <v>390</v>
      </c>
      <c r="C128" s="333" t="s">
        <v>396</v>
      </c>
      <c r="D128" s="221"/>
      <c r="E128" s="221"/>
      <c r="F128" s="335"/>
      <c r="G128" s="317"/>
      <c r="H128" s="317"/>
      <c r="I128" s="317"/>
      <c r="J128" s="317"/>
      <c r="K128" s="317"/>
    </row>
    <row r="129" spans="1:11" customFormat="1" x14ac:dyDescent="0.25">
      <c r="A129" s="306">
        <v>16</v>
      </c>
      <c r="B129" s="315" t="s">
        <v>391</v>
      </c>
      <c r="C129" s="333" t="s">
        <v>396</v>
      </c>
      <c r="D129" s="221">
        <v>1.6</v>
      </c>
      <c r="E129" s="221">
        <f>K129</f>
        <v>2.7</v>
      </c>
      <c r="F129" s="316">
        <f t="shared" ref="F129:F164" si="5">D129/E129*100</f>
        <v>59.259259259259252</v>
      </c>
      <c r="G129" s="317">
        <v>2.4</v>
      </c>
      <c r="H129" s="317">
        <v>2.5</v>
      </c>
      <c r="I129" s="317">
        <v>2.7</v>
      </c>
      <c r="J129" s="317">
        <v>2.7</v>
      </c>
      <c r="K129" s="317">
        <v>2.7</v>
      </c>
    </row>
    <row r="130" spans="1:11" customFormat="1" ht="42.75" x14ac:dyDescent="0.25">
      <c r="A130" s="311"/>
      <c r="B130" s="312" t="s">
        <v>110</v>
      </c>
      <c r="C130" s="333" t="s">
        <v>24</v>
      </c>
      <c r="D130" s="333">
        <v>6.1</v>
      </c>
      <c r="E130" s="333">
        <v>10</v>
      </c>
      <c r="F130" s="204">
        <f t="shared" si="5"/>
        <v>61</v>
      </c>
      <c r="G130" s="333">
        <v>8.5</v>
      </c>
      <c r="H130" s="333">
        <v>8.8000000000000007</v>
      </c>
      <c r="I130" s="333">
        <v>9.1</v>
      </c>
      <c r="J130" s="333">
        <v>9.6</v>
      </c>
      <c r="K130" s="333">
        <v>10</v>
      </c>
    </row>
    <row r="131" spans="1:11" customFormat="1" x14ac:dyDescent="0.25">
      <c r="A131" s="306">
        <v>1</v>
      </c>
      <c r="B131" s="315" t="s">
        <v>376</v>
      </c>
      <c r="C131" s="227" t="s">
        <v>24</v>
      </c>
      <c r="D131" s="221">
        <v>6.1</v>
      </c>
      <c r="E131" s="221">
        <v>10</v>
      </c>
      <c r="F131" s="336">
        <f t="shared" si="5"/>
        <v>61</v>
      </c>
      <c r="G131" s="317">
        <v>8.5</v>
      </c>
      <c r="H131" s="317">
        <v>8.8000000000000007</v>
      </c>
      <c r="I131" s="317">
        <v>9.1</v>
      </c>
      <c r="J131" s="317">
        <v>9.6</v>
      </c>
      <c r="K131" s="317">
        <v>10</v>
      </c>
    </row>
    <row r="132" spans="1:11" customFormat="1" x14ac:dyDescent="0.25">
      <c r="A132" s="306">
        <v>2</v>
      </c>
      <c r="B132" s="315" t="s">
        <v>377</v>
      </c>
      <c r="C132" s="227" t="s">
        <v>24</v>
      </c>
      <c r="D132" s="221">
        <v>6.1</v>
      </c>
      <c r="E132" s="221">
        <v>10</v>
      </c>
      <c r="F132" s="336">
        <f t="shared" si="5"/>
        <v>61</v>
      </c>
      <c r="G132" s="317">
        <v>8.5</v>
      </c>
      <c r="H132" s="317">
        <v>8.8000000000000007</v>
      </c>
      <c r="I132" s="317">
        <v>9.1</v>
      </c>
      <c r="J132" s="317">
        <v>9.6</v>
      </c>
      <c r="K132" s="317">
        <v>10</v>
      </c>
    </row>
    <row r="133" spans="1:11" customFormat="1" x14ac:dyDescent="0.25">
      <c r="A133" s="306">
        <v>3</v>
      </c>
      <c r="B133" s="315" t="s">
        <v>378</v>
      </c>
      <c r="C133" s="227" t="s">
        <v>24</v>
      </c>
      <c r="D133" s="221">
        <v>6.1</v>
      </c>
      <c r="E133" s="221">
        <v>10</v>
      </c>
      <c r="F133" s="336">
        <f t="shared" si="5"/>
        <v>61</v>
      </c>
      <c r="G133" s="317">
        <v>8.5</v>
      </c>
      <c r="H133" s="317">
        <v>8.8000000000000007</v>
      </c>
      <c r="I133" s="317">
        <v>9.1</v>
      </c>
      <c r="J133" s="317">
        <v>9.6</v>
      </c>
      <c r="K133" s="317">
        <v>10</v>
      </c>
    </row>
    <row r="134" spans="1:11" customFormat="1" x14ac:dyDescent="0.25">
      <c r="A134" s="306">
        <v>4</v>
      </c>
      <c r="B134" s="315" t="s">
        <v>379</v>
      </c>
      <c r="C134" s="227" t="s">
        <v>24</v>
      </c>
      <c r="D134" s="221">
        <v>6.1</v>
      </c>
      <c r="E134" s="221">
        <v>10</v>
      </c>
      <c r="F134" s="336">
        <f t="shared" si="5"/>
        <v>61</v>
      </c>
      <c r="G134" s="317">
        <v>8.5</v>
      </c>
      <c r="H134" s="317">
        <v>8.8000000000000007</v>
      </c>
      <c r="I134" s="317">
        <v>9.1</v>
      </c>
      <c r="J134" s="317">
        <v>9.6</v>
      </c>
      <c r="K134" s="317">
        <v>10</v>
      </c>
    </row>
    <row r="135" spans="1:11" customFormat="1" x14ac:dyDescent="0.25">
      <c r="A135" s="306">
        <v>5</v>
      </c>
      <c r="B135" s="315" t="s">
        <v>380</v>
      </c>
      <c r="C135" s="227" t="s">
        <v>24</v>
      </c>
      <c r="D135" s="221">
        <v>6.1</v>
      </c>
      <c r="E135" s="221">
        <v>10</v>
      </c>
      <c r="F135" s="336">
        <f t="shared" si="5"/>
        <v>61</v>
      </c>
      <c r="G135" s="317">
        <v>8.5</v>
      </c>
      <c r="H135" s="317">
        <v>8.8000000000000007</v>
      </c>
      <c r="I135" s="317">
        <v>9.1</v>
      </c>
      <c r="J135" s="317">
        <v>9.6</v>
      </c>
      <c r="K135" s="317">
        <v>10</v>
      </c>
    </row>
    <row r="136" spans="1:11" customFormat="1" x14ac:dyDescent="0.25">
      <c r="A136" s="306">
        <v>6</v>
      </c>
      <c r="B136" s="315" t="s">
        <v>381</v>
      </c>
      <c r="C136" s="227" t="s">
        <v>24</v>
      </c>
      <c r="D136" s="221">
        <v>6.1</v>
      </c>
      <c r="E136" s="221">
        <v>10</v>
      </c>
      <c r="F136" s="336">
        <f t="shared" si="5"/>
        <v>61</v>
      </c>
      <c r="G136" s="317">
        <v>8.5</v>
      </c>
      <c r="H136" s="317">
        <v>8.8000000000000007</v>
      </c>
      <c r="I136" s="317">
        <v>9.1</v>
      </c>
      <c r="J136" s="317">
        <v>9.6</v>
      </c>
      <c r="K136" s="317">
        <v>10</v>
      </c>
    </row>
    <row r="137" spans="1:11" customFormat="1" x14ac:dyDescent="0.25">
      <c r="A137" s="306">
        <v>7</v>
      </c>
      <c r="B137" s="315" t="s">
        <v>382</v>
      </c>
      <c r="C137" s="227" t="s">
        <v>24</v>
      </c>
      <c r="D137" s="221">
        <v>6.1</v>
      </c>
      <c r="E137" s="221">
        <v>10</v>
      </c>
      <c r="F137" s="336">
        <f t="shared" si="5"/>
        <v>61</v>
      </c>
      <c r="G137" s="317">
        <v>8.5</v>
      </c>
      <c r="H137" s="317">
        <v>8.8000000000000007</v>
      </c>
      <c r="I137" s="317">
        <v>9.1</v>
      </c>
      <c r="J137" s="317">
        <v>9.6</v>
      </c>
      <c r="K137" s="317">
        <v>10</v>
      </c>
    </row>
    <row r="138" spans="1:11" customFormat="1" x14ac:dyDescent="0.25">
      <c r="A138" s="306">
        <v>8</v>
      </c>
      <c r="B138" s="315" t="s">
        <v>383</v>
      </c>
      <c r="C138" s="227" t="s">
        <v>24</v>
      </c>
      <c r="D138" s="221">
        <v>6.1</v>
      </c>
      <c r="E138" s="221">
        <v>10</v>
      </c>
      <c r="F138" s="336">
        <f t="shared" si="5"/>
        <v>61</v>
      </c>
      <c r="G138" s="317">
        <v>8.5</v>
      </c>
      <c r="H138" s="317">
        <v>8.8000000000000007</v>
      </c>
      <c r="I138" s="317">
        <v>9.1</v>
      </c>
      <c r="J138" s="317">
        <v>9.6</v>
      </c>
      <c r="K138" s="317">
        <v>10</v>
      </c>
    </row>
    <row r="139" spans="1:11" customFormat="1" x14ac:dyDescent="0.25">
      <c r="A139" s="306">
        <v>9</v>
      </c>
      <c r="B139" s="315" t="s">
        <v>384</v>
      </c>
      <c r="C139" s="227" t="s">
        <v>24</v>
      </c>
      <c r="D139" s="221">
        <v>6.1</v>
      </c>
      <c r="E139" s="221">
        <v>10</v>
      </c>
      <c r="F139" s="336">
        <f t="shared" si="5"/>
        <v>61</v>
      </c>
      <c r="G139" s="317">
        <v>8.5</v>
      </c>
      <c r="H139" s="317">
        <v>8.8000000000000007</v>
      </c>
      <c r="I139" s="317">
        <v>9.1</v>
      </c>
      <c r="J139" s="317">
        <v>9.6</v>
      </c>
      <c r="K139" s="317">
        <v>10</v>
      </c>
    </row>
    <row r="140" spans="1:11" customFormat="1" x14ac:dyDescent="0.25">
      <c r="A140" s="306">
        <v>10</v>
      </c>
      <c r="B140" s="315" t="s">
        <v>385</v>
      </c>
      <c r="C140" s="227" t="s">
        <v>24</v>
      </c>
      <c r="D140" s="221">
        <v>6.1</v>
      </c>
      <c r="E140" s="221">
        <v>10</v>
      </c>
      <c r="F140" s="336">
        <f t="shared" si="5"/>
        <v>61</v>
      </c>
      <c r="G140" s="317">
        <v>8.5</v>
      </c>
      <c r="H140" s="317">
        <v>8.8000000000000007</v>
      </c>
      <c r="I140" s="317">
        <v>9.1</v>
      </c>
      <c r="J140" s="317">
        <v>9.6</v>
      </c>
      <c r="K140" s="317">
        <v>10</v>
      </c>
    </row>
    <row r="141" spans="1:11" customFormat="1" x14ac:dyDescent="0.25">
      <c r="A141" s="306">
        <v>11</v>
      </c>
      <c r="B141" s="315" t="s">
        <v>386</v>
      </c>
      <c r="C141" s="227" t="s">
        <v>24</v>
      </c>
      <c r="D141" s="221">
        <v>6.1</v>
      </c>
      <c r="E141" s="221">
        <v>10</v>
      </c>
      <c r="F141" s="336">
        <f t="shared" si="5"/>
        <v>61</v>
      </c>
      <c r="G141" s="317">
        <v>8.5</v>
      </c>
      <c r="H141" s="317">
        <v>8.8000000000000007</v>
      </c>
      <c r="I141" s="317">
        <v>9.1</v>
      </c>
      <c r="J141" s="317">
        <v>9.6</v>
      </c>
      <c r="K141" s="317">
        <v>10</v>
      </c>
    </row>
    <row r="142" spans="1:11" customFormat="1" x14ac:dyDescent="0.25">
      <c r="A142" s="306">
        <v>12</v>
      </c>
      <c r="B142" s="315" t="s">
        <v>387</v>
      </c>
      <c r="C142" s="227" t="s">
        <v>24</v>
      </c>
      <c r="D142" s="221">
        <v>6.1</v>
      </c>
      <c r="E142" s="221">
        <v>10</v>
      </c>
      <c r="F142" s="336">
        <f t="shared" si="5"/>
        <v>61</v>
      </c>
      <c r="G142" s="317">
        <v>8.5</v>
      </c>
      <c r="H142" s="317">
        <v>8.8000000000000007</v>
      </c>
      <c r="I142" s="317">
        <v>9.1</v>
      </c>
      <c r="J142" s="317">
        <v>9.6</v>
      </c>
      <c r="K142" s="317">
        <v>10</v>
      </c>
    </row>
    <row r="143" spans="1:11" customFormat="1" x14ac:dyDescent="0.25">
      <c r="A143" s="306">
        <v>13</v>
      </c>
      <c r="B143" s="315" t="s">
        <v>388</v>
      </c>
      <c r="C143" s="227" t="s">
        <v>24</v>
      </c>
      <c r="D143" s="221">
        <v>6.1</v>
      </c>
      <c r="E143" s="221">
        <v>10</v>
      </c>
      <c r="F143" s="336">
        <f t="shared" si="5"/>
        <v>61</v>
      </c>
      <c r="G143" s="317">
        <v>8.5</v>
      </c>
      <c r="H143" s="317">
        <v>8.8000000000000007</v>
      </c>
      <c r="I143" s="317">
        <v>9.1</v>
      </c>
      <c r="J143" s="317">
        <v>9.6</v>
      </c>
      <c r="K143" s="317">
        <v>10</v>
      </c>
    </row>
    <row r="144" spans="1:11" customFormat="1" x14ac:dyDescent="0.25">
      <c r="A144" s="306">
        <v>14</v>
      </c>
      <c r="B144" s="315" t="s">
        <v>389</v>
      </c>
      <c r="C144" s="227" t="s">
        <v>24</v>
      </c>
      <c r="D144" s="221">
        <v>6.1</v>
      </c>
      <c r="E144" s="221">
        <v>10</v>
      </c>
      <c r="F144" s="336">
        <f t="shared" si="5"/>
        <v>61</v>
      </c>
      <c r="G144" s="317">
        <v>8.5</v>
      </c>
      <c r="H144" s="317">
        <v>8.8000000000000007</v>
      </c>
      <c r="I144" s="317">
        <v>9.1</v>
      </c>
      <c r="J144" s="317">
        <v>9.6</v>
      </c>
      <c r="K144" s="317">
        <v>10</v>
      </c>
    </row>
    <row r="145" spans="1:11" customFormat="1" x14ac:dyDescent="0.25">
      <c r="A145" s="306">
        <v>15</v>
      </c>
      <c r="B145" s="315" t="s">
        <v>390</v>
      </c>
      <c r="C145" s="227" t="s">
        <v>24</v>
      </c>
      <c r="D145" s="221">
        <v>6.1</v>
      </c>
      <c r="E145" s="221">
        <v>10</v>
      </c>
      <c r="F145" s="336">
        <f t="shared" si="5"/>
        <v>61</v>
      </c>
      <c r="G145" s="317">
        <v>8.5</v>
      </c>
      <c r="H145" s="317">
        <v>8.8000000000000007</v>
      </c>
      <c r="I145" s="317">
        <v>9.1</v>
      </c>
      <c r="J145" s="317">
        <v>9.6</v>
      </c>
      <c r="K145" s="317">
        <v>10</v>
      </c>
    </row>
    <row r="146" spans="1:11" customFormat="1" x14ac:dyDescent="0.25">
      <c r="A146" s="306">
        <v>16</v>
      </c>
      <c r="B146" s="315" t="s">
        <v>391</v>
      </c>
      <c r="C146" s="227" t="s">
        <v>24</v>
      </c>
      <c r="D146" s="221">
        <v>6.1</v>
      </c>
      <c r="E146" s="221">
        <v>10</v>
      </c>
      <c r="F146" s="336">
        <f t="shared" si="5"/>
        <v>61</v>
      </c>
      <c r="G146" s="317">
        <v>8.5</v>
      </c>
      <c r="H146" s="317">
        <v>8.8000000000000007</v>
      </c>
      <c r="I146" s="317">
        <v>9.1</v>
      </c>
      <c r="J146" s="317">
        <v>9.6</v>
      </c>
      <c r="K146" s="317">
        <v>10</v>
      </c>
    </row>
    <row r="147" spans="1:11" customFormat="1" ht="28.5" x14ac:dyDescent="0.25">
      <c r="A147" s="297">
        <v>2</v>
      </c>
      <c r="B147" s="298" t="s">
        <v>397</v>
      </c>
      <c r="C147" s="337" t="s">
        <v>87</v>
      </c>
      <c r="D147" s="338">
        <v>12119</v>
      </c>
      <c r="E147" s="338">
        <v>15700</v>
      </c>
      <c r="F147" s="323">
        <f t="shared" si="5"/>
        <v>77.191082802547768</v>
      </c>
      <c r="G147" s="338">
        <v>12000</v>
      </c>
      <c r="H147" s="338">
        <v>12900</v>
      </c>
      <c r="I147" s="338">
        <v>13700</v>
      </c>
      <c r="J147" s="338">
        <v>14700</v>
      </c>
      <c r="K147" s="338">
        <v>15700</v>
      </c>
    </row>
    <row r="148" spans="1:11" customFormat="1" x14ac:dyDescent="0.25">
      <c r="A148" s="306">
        <v>1</v>
      </c>
      <c r="B148" s="315" t="s">
        <v>376</v>
      </c>
      <c r="C148" s="227" t="s">
        <v>87</v>
      </c>
      <c r="D148" s="339">
        <v>757.4</v>
      </c>
      <c r="E148" s="339">
        <f t="shared" ref="E148:E163" si="6">K148</f>
        <v>981.2</v>
      </c>
      <c r="F148" s="316">
        <f t="shared" si="5"/>
        <v>77.191194455768439</v>
      </c>
      <c r="G148" s="340">
        <v>750</v>
      </c>
      <c r="H148" s="340">
        <v>806.2</v>
      </c>
      <c r="I148" s="340">
        <v>856.2</v>
      </c>
      <c r="J148" s="340">
        <v>918.7</v>
      </c>
      <c r="K148" s="340">
        <v>981.2</v>
      </c>
    </row>
    <row r="149" spans="1:11" customFormat="1" x14ac:dyDescent="0.25">
      <c r="A149" s="306">
        <v>2</v>
      </c>
      <c r="B149" s="315" t="s">
        <v>377</v>
      </c>
      <c r="C149" s="227" t="s">
        <v>87</v>
      </c>
      <c r="D149" s="339">
        <v>757.4</v>
      </c>
      <c r="E149" s="339">
        <f t="shared" si="6"/>
        <v>981.3</v>
      </c>
      <c r="F149" s="316">
        <f t="shared" si="5"/>
        <v>77.183328238051558</v>
      </c>
      <c r="G149" s="340">
        <v>750</v>
      </c>
      <c r="H149" s="340">
        <v>806.3</v>
      </c>
      <c r="I149" s="340">
        <v>856.3</v>
      </c>
      <c r="J149" s="340">
        <v>918.7</v>
      </c>
      <c r="K149" s="340">
        <v>981.3</v>
      </c>
    </row>
    <row r="150" spans="1:11" customFormat="1" x14ac:dyDescent="0.25">
      <c r="A150" s="306">
        <v>3</v>
      </c>
      <c r="B150" s="315" t="s">
        <v>378</v>
      </c>
      <c r="C150" s="227" t="s">
        <v>87</v>
      </c>
      <c r="D150" s="339">
        <v>757.4</v>
      </c>
      <c r="E150" s="339">
        <f t="shared" si="6"/>
        <v>981.2</v>
      </c>
      <c r="F150" s="316">
        <f t="shared" si="5"/>
        <v>77.191194455768439</v>
      </c>
      <c r="G150" s="340">
        <v>750</v>
      </c>
      <c r="H150" s="340">
        <v>806.2</v>
      </c>
      <c r="I150" s="340">
        <v>856.3</v>
      </c>
      <c r="J150" s="340">
        <v>918.8</v>
      </c>
      <c r="K150" s="340">
        <v>981.2</v>
      </c>
    </row>
    <row r="151" spans="1:11" customFormat="1" x14ac:dyDescent="0.25">
      <c r="A151" s="306">
        <v>4</v>
      </c>
      <c r="B151" s="315" t="s">
        <v>379</v>
      </c>
      <c r="C151" s="227" t="s">
        <v>87</v>
      </c>
      <c r="D151" s="339">
        <v>757.4</v>
      </c>
      <c r="E151" s="339">
        <f t="shared" si="6"/>
        <v>981.2</v>
      </c>
      <c r="F151" s="316">
        <f t="shared" si="5"/>
        <v>77.191194455768439</v>
      </c>
      <c r="G151" s="340">
        <v>750</v>
      </c>
      <c r="H151" s="340">
        <v>806.3</v>
      </c>
      <c r="I151" s="340">
        <v>856.2</v>
      </c>
      <c r="J151" s="340">
        <v>918.7</v>
      </c>
      <c r="K151" s="340">
        <v>981.2</v>
      </c>
    </row>
    <row r="152" spans="1:11" customFormat="1" x14ac:dyDescent="0.25">
      <c r="A152" s="306">
        <v>5</v>
      </c>
      <c r="B152" s="315" t="s">
        <v>380</v>
      </c>
      <c r="C152" s="227" t="s">
        <v>87</v>
      </c>
      <c r="D152" s="339">
        <v>757.4</v>
      </c>
      <c r="E152" s="339">
        <f t="shared" si="6"/>
        <v>981.3</v>
      </c>
      <c r="F152" s="316">
        <f t="shared" si="5"/>
        <v>77.183328238051558</v>
      </c>
      <c r="G152" s="340">
        <v>750</v>
      </c>
      <c r="H152" s="340">
        <v>806.2</v>
      </c>
      <c r="I152" s="340">
        <v>856.2</v>
      </c>
      <c r="J152" s="340">
        <v>918.7</v>
      </c>
      <c r="K152" s="340">
        <v>981.3</v>
      </c>
    </row>
    <row r="153" spans="1:11" customFormat="1" x14ac:dyDescent="0.25">
      <c r="A153" s="306">
        <v>6</v>
      </c>
      <c r="B153" s="315" t="s">
        <v>381</v>
      </c>
      <c r="C153" s="227" t="s">
        <v>87</v>
      </c>
      <c r="D153" s="339">
        <v>758</v>
      </c>
      <c r="E153" s="339">
        <f t="shared" si="6"/>
        <v>981.2</v>
      </c>
      <c r="F153" s="316">
        <f t="shared" si="5"/>
        <v>77.25234406848756</v>
      </c>
      <c r="G153" s="340">
        <v>750</v>
      </c>
      <c r="H153" s="340">
        <v>806.3</v>
      </c>
      <c r="I153" s="340">
        <v>856.2</v>
      </c>
      <c r="J153" s="340">
        <v>918.8</v>
      </c>
      <c r="K153" s="340">
        <v>981.2</v>
      </c>
    </row>
    <row r="154" spans="1:11" customFormat="1" x14ac:dyDescent="0.25">
      <c r="A154" s="306">
        <v>7</v>
      </c>
      <c r="B154" s="315" t="s">
        <v>382</v>
      </c>
      <c r="C154" s="227" t="s">
        <v>87</v>
      </c>
      <c r="D154" s="339">
        <v>757.4</v>
      </c>
      <c r="E154" s="339">
        <f t="shared" si="6"/>
        <v>981.2</v>
      </c>
      <c r="F154" s="316">
        <f t="shared" si="5"/>
        <v>77.191194455768439</v>
      </c>
      <c r="G154" s="340">
        <v>750</v>
      </c>
      <c r="H154" s="340">
        <v>806.3</v>
      </c>
      <c r="I154" s="340">
        <v>856.3</v>
      </c>
      <c r="J154" s="340">
        <v>918.8</v>
      </c>
      <c r="K154" s="340">
        <v>981.2</v>
      </c>
    </row>
    <row r="155" spans="1:11" customFormat="1" x14ac:dyDescent="0.25">
      <c r="A155" s="306">
        <v>8</v>
      </c>
      <c r="B155" s="315" t="s">
        <v>383</v>
      </c>
      <c r="C155" s="227" t="s">
        <v>87</v>
      </c>
      <c r="D155" s="339">
        <v>757.4</v>
      </c>
      <c r="E155" s="339">
        <f t="shared" si="6"/>
        <v>981.2</v>
      </c>
      <c r="F155" s="316">
        <f t="shared" si="5"/>
        <v>77.191194455768439</v>
      </c>
      <c r="G155" s="340">
        <v>750</v>
      </c>
      <c r="H155" s="340">
        <v>806.2</v>
      </c>
      <c r="I155" s="340">
        <v>856.3</v>
      </c>
      <c r="J155" s="340">
        <v>918.8</v>
      </c>
      <c r="K155" s="340">
        <v>981.2</v>
      </c>
    </row>
    <row r="156" spans="1:11" customFormat="1" x14ac:dyDescent="0.25">
      <c r="A156" s="306">
        <v>9</v>
      </c>
      <c r="B156" s="315" t="s">
        <v>384</v>
      </c>
      <c r="C156" s="227" t="s">
        <v>87</v>
      </c>
      <c r="D156" s="339">
        <v>757.4</v>
      </c>
      <c r="E156" s="339">
        <f t="shared" si="6"/>
        <v>981.3</v>
      </c>
      <c r="F156" s="316">
        <f t="shared" si="5"/>
        <v>77.183328238051558</v>
      </c>
      <c r="G156" s="340">
        <v>750</v>
      </c>
      <c r="H156" s="340">
        <v>806.2</v>
      </c>
      <c r="I156" s="340">
        <v>856.3</v>
      </c>
      <c r="J156" s="340">
        <v>918.8</v>
      </c>
      <c r="K156" s="340">
        <v>981.3</v>
      </c>
    </row>
    <row r="157" spans="1:11" customFormat="1" x14ac:dyDescent="0.25">
      <c r="A157" s="306">
        <v>10</v>
      </c>
      <c r="B157" s="315" t="s">
        <v>385</v>
      </c>
      <c r="C157" s="227" t="s">
        <v>87</v>
      </c>
      <c r="D157" s="339">
        <v>757.4</v>
      </c>
      <c r="E157" s="339">
        <f t="shared" si="6"/>
        <v>981.3</v>
      </c>
      <c r="F157" s="316">
        <f t="shared" si="5"/>
        <v>77.183328238051558</v>
      </c>
      <c r="G157" s="340">
        <v>750</v>
      </c>
      <c r="H157" s="340">
        <v>806.3</v>
      </c>
      <c r="I157" s="340">
        <v>856.3</v>
      </c>
      <c r="J157" s="340">
        <v>918.8</v>
      </c>
      <c r="K157" s="340">
        <v>981.3</v>
      </c>
    </row>
    <row r="158" spans="1:11" customFormat="1" x14ac:dyDescent="0.25">
      <c r="A158" s="306">
        <v>11</v>
      </c>
      <c r="B158" s="315" t="s">
        <v>386</v>
      </c>
      <c r="C158" s="227" t="s">
        <v>87</v>
      </c>
      <c r="D158" s="339">
        <v>757.4</v>
      </c>
      <c r="E158" s="339">
        <f t="shared" si="6"/>
        <v>981.3</v>
      </c>
      <c r="F158" s="316">
        <f t="shared" si="5"/>
        <v>77.183328238051558</v>
      </c>
      <c r="G158" s="340">
        <v>750</v>
      </c>
      <c r="H158" s="340">
        <v>806.3</v>
      </c>
      <c r="I158" s="340">
        <v>856.3</v>
      </c>
      <c r="J158" s="340">
        <v>918.8</v>
      </c>
      <c r="K158" s="340">
        <v>981.3</v>
      </c>
    </row>
    <row r="159" spans="1:11" customFormat="1" x14ac:dyDescent="0.25">
      <c r="A159" s="306">
        <v>12</v>
      </c>
      <c r="B159" s="315" t="s">
        <v>387</v>
      </c>
      <c r="C159" s="227" t="s">
        <v>87</v>
      </c>
      <c r="D159" s="339">
        <v>757.4</v>
      </c>
      <c r="E159" s="339">
        <f t="shared" si="6"/>
        <v>981.3</v>
      </c>
      <c r="F159" s="316">
        <f t="shared" si="5"/>
        <v>77.183328238051558</v>
      </c>
      <c r="G159" s="340">
        <v>750</v>
      </c>
      <c r="H159" s="340">
        <v>806.2</v>
      </c>
      <c r="I159" s="340">
        <v>856.3</v>
      </c>
      <c r="J159" s="340">
        <v>918.7</v>
      </c>
      <c r="K159" s="340">
        <v>981.3</v>
      </c>
    </row>
    <row r="160" spans="1:11" customFormat="1" x14ac:dyDescent="0.25">
      <c r="A160" s="306">
        <v>13</v>
      </c>
      <c r="B160" s="315" t="s">
        <v>388</v>
      </c>
      <c r="C160" s="227" t="s">
        <v>87</v>
      </c>
      <c r="D160" s="339">
        <v>757.4</v>
      </c>
      <c r="E160" s="339">
        <f t="shared" si="6"/>
        <v>981.3</v>
      </c>
      <c r="F160" s="316">
        <f t="shared" si="5"/>
        <v>77.183328238051558</v>
      </c>
      <c r="G160" s="340">
        <v>750</v>
      </c>
      <c r="H160" s="340">
        <v>806.3</v>
      </c>
      <c r="I160" s="340">
        <v>856.2</v>
      </c>
      <c r="J160" s="340">
        <v>918.7</v>
      </c>
      <c r="K160" s="340">
        <v>981.3</v>
      </c>
    </row>
    <row r="161" spans="1:11" customFormat="1" x14ac:dyDescent="0.25">
      <c r="A161" s="306">
        <v>14</v>
      </c>
      <c r="B161" s="315" t="s">
        <v>389</v>
      </c>
      <c r="C161" s="227" t="s">
        <v>87</v>
      </c>
      <c r="D161" s="339">
        <v>757.4</v>
      </c>
      <c r="E161" s="339">
        <f t="shared" si="6"/>
        <v>981.3</v>
      </c>
      <c r="F161" s="316">
        <f t="shared" si="5"/>
        <v>77.183328238051558</v>
      </c>
      <c r="G161" s="340">
        <v>750</v>
      </c>
      <c r="H161" s="340">
        <v>806.3</v>
      </c>
      <c r="I161" s="340">
        <v>856.2</v>
      </c>
      <c r="J161" s="340">
        <v>918.7</v>
      </c>
      <c r="K161" s="340">
        <v>981.3</v>
      </c>
    </row>
    <row r="162" spans="1:11" customFormat="1" x14ac:dyDescent="0.25">
      <c r="A162" s="306">
        <v>15</v>
      </c>
      <c r="B162" s="315" t="s">
        <v>390</v>
      </c>
      <c r="C162" s="227" t="s">
        <v>87</v>
      </c>
      <c r="D162" s="339">
        <v>757.4</v>
      </c>
      <c r="E162" s="339">
        <f t="shared" si="6"/>
        <v>981.2</v>
      </c>
      <c r="F162" s="316">
        <f t="shared" si="5"/>
        <v>77.191194455768439</v>
      </c>
      <c r="G162" s="340">
        <v>750</v>
      </c>
      <c r="H162" s="340">
        <v>806.2</v>
      </c>
      <c r="I162" s="340">
        <v>856.2</v>
      </c>
      <c r="J162" s="340">
        <v>918.7</v>
      </c>
      <c r="K162" s="340">
        <v>981.2</v>
      </c>
    </row>
    <row r="163" spans="1:11" customFormat="1" x14ac:dyDescent="0.25">
      <c r="A163" s="306">
        <v>16</v>
      </c>
      <c r="B163" s="315" t="s">
        <v>391</v>
      </c>
      <c r="C163" s="227" t="s">
        <v>87</v>
      </c>
      <c r="D163" s="339">
        <v>757.4</v>
      </c>
      <c r="E163" s="339">
        <f t="shared" si="6"/>
        <v>981.2</v>
      </c>
      <c r="F163" s="316">
        <f t="shared" si="5"/>
        <v>77.191194455768439</v>
      </c>
      <c r="G163" s="340">
        <v>750</v>
      </c>
      <c r="H163" s="340">
        <v>806.2</v>
      </c>
      <c r="I163" s="340">
        <v>856.2</v>
      </c>
      <c r="J163" s="340">
        <v>918.8</v>
      </c>
      <c r="K163" s="340">
        <v>981.2</v>
      </c>
    </row>
    <row r="164" spans="1:11" customFormat="1" ht="28.5" x14ac:dyDescent="0.25">
      <c r="A164" s="311">
        <v>3</v>
      </c>
      <c r="B164" s="312" t="s">
        <v>398</v>
      </c>
      <c r="C164" s="333" t="s">
        <v>399</v>
      </c>
      <c r="D164" s="341">
        <v>0.6</v>
      </c>
      <c r="E164" s="341">
        <v>3.8410000000000002</v>
      </c>
      <c r="F164" s="314">
        <f t="shared" si="5"/>
        <v>15.620932048945585</v>
      </c>
      <c r="G164" s="341">
        <v>0.6</v>
      </c>
      <c r="H164" s="341">
        <v>1.1000000000000001</v>
      </c>
      <c r="I164" s="341">
        <v>1.1000000000000001</v>
      </c>
      <c r="J164" s="341">
        <v>1.2</v>
      </c>
      <c r="K164" s="341">
        <v>3.8410000000000002</v>
      </c>
    </row>
    <row r="165" spans="1:11" customFormat="1" x14ac:dyDescent="0.25">
      <c r="A165" s="302">
        <v>1</v>
      </c>
      <c r="B165" s="315" t="s">
        <v>376</v>
      </c>
      <c r="C165" s="61" t="s">
        <v>400</v>
      </c>
      <c r="D165" s="305"/>
      <c r="E165" s="327"/>
      <c r="F165" s="324"/>
      <c r="G165" s="305"/>
      <c r="H165" s="327"/>
      <c r="I165" s="327"/>
      <c r="J165" s="327"/>
      <c r="K165" s="327"/>
    </row>
    <row r="166" spans="1:11" customFormat="1" x14ac:dyDescent="0.25">
      <c r="A166" s="302">
        <v>2</v>
      </c>
      <c r="B166" s="315" t="s">
        <v>377</v>
      </c>
      <c r="C166" s="61" t="s">
        <v>400</v>
      </c>
      <c r="D166" s="305"/>
      <c r="E166" s="327"/>
      <c r="F166" s="324"/>
      <c r="G166" s="305"/>
      <c r="H166" s="327"/>
      <c r="I166" s="327"/>
      <c r="J166" s="327"/>
      <c r="K166" s="327"/>
    </row>
    <row r="167" spans="1:11" customFormat="1" x14ac:dyDescent="0.25">
      <c r="A167" s="302">
        <v>3</v>
      </c>
      <c r="B167" s="315" t="s">
        <v>378</v>
      </c>
      <c r="C167" s="61" t="s">
        <v>400</v>
      </c>
      <c r="D167" s="305"/>
      <c r="E167" s="327"/>
      <c r="F167" s="324"/>
      <c r="G167" s="305"/>
      <c r="H167" s="327"/>
      <c r="I167" s="327"/>
      <c r="J167" s="327"/>
      <c r="K167" s="327"/>
    </row>
    <row r="168" spans="1:11" customFormat="1" x14ac:dyDescent="0.25">
      <c r="A168" s="302">
        <v>4</v>
      </c>
      <c r="B168" s="315" t="s">
        <v>379</v>
      </c>
      <c r="C168" s="61" t="s">
        <v>400</v>
      </c>
      <c r="D168" s="305"/>
      <c r="E168" s="327"/>
      <c r="F168" s="324"/>
      <c r="G168" s="305"/>
      <c r="H168" s="327"/>
      <c r="I168" s="327"/>
      <c r="J168" s="327"/>
      <c r="K168" s="327"/>
    </row>
    <row r="169" spans="1:11" customFormat="1" x14ac:dyDescent="0.25">
      <c r="A169" s="302">
        <v>5</v>
      </c>
      <c r="B169" s="315" t="s">
        <v>380</v>
      </c>
      <c r="C169" s="61" t="s">
        <v>400</v>
      </c>
      <c r="D169" s="305"/>
      <c r="E169" s="327"/>
      <c r="F169" s="324"/>
      <c r="G169" s="305"/>
      <c r="H169" s="327"/>
      <c r="I169" s="327"/>
      <c r="J169" s="327"/>
      <c r="K169" s="327"/>
    </row>
    <row r="170" spans="1:11" customFormat="1" x14ac:dyDescent="0.25">
      <c r="A170" s="302">
        <v>6</v>
      </c>
      <c r="B170" s="315" t="s">
        <v>381</v>
      </c>
      <c r="C170" s="61" t="s">
        <v>400</v>
      </c>
      <c r="D170" s="305"/>
      <c r="E170" s="327"/>
      <c r="F170" s="324"/>
      <c r="G170" s="305"/>
      <c r="H170" s="327"/>
      <c r="I170" s="327"/>
      <c r="J170" s="327"/>
      <c r="K170" s="327"/>
    </row>
    <row r="171" spans="1:11" customFormat="1" x14ac:dyDescent="0.25">
      <c r="A171" s="302">
        <v>7</v>
      </c>
      <c r="B171" s="315" t="s">
        <v>382</v>
      </c>
      <c r="C171" s="61" t="s">
        <v>400</v>
      </c>
      <c r="D171" s="305"/>
      <c r="E171" s="327"/>
      <c r="F171" s="324"/>
      <c r="G171" s="305"/>
      <c r="H171" s="327"/>
      <c r="I171" s="327"/>
      <c r="J171" s="327"/>
      <c r="K171" s="327"/>
    </row>
    <row r="172" spans="1:11" customFormat="1" x14ac:dyDescent="0.25">
      <c r="A172" s="302">
        <v>8</v>
      </c>
      <c r="B172" s="315" t="s">
        <v>383</v>
      </c>
      <c r="C172" s="61" t="s">
        <v>400</v>
      </c>
      <c r="D172" s="305"/>
      <c r="E172" s="327"/>
      <c r="F172" s="324"/>
      <c r="G172" s="305"/>
      <c r="H172" s="327"/>
      <c r="I172" s="327"/>
      <c r="J172" s="327"/>
      <c r="K172" s="327"/>
    </row>
    <row r="173" spans="1:11" customFormat="1" x14ac:dyDescent="0.25">
      <c r="A173" s="302">
        <v>9</v>
      </c>
      <c r="B173" s="315" t="s">
        <v>384</v>
      </c>
      <c r="C173" s="61" t="s">
        <v>400</v>
      </c>
      <c r="D173" s="305"/>
      <c r="E173" s="327"/>
      <c r="F173" s="324"/>
      <c r="G173" s="305"/>
      <c r="H173" s="327"/>
      <c r="I173" s="327"/>
      <c r="J173" s="327"/>
      <c r="K173" s="327"/>
    </row>
    <row r="174" spans="1:11" customFormat="1" x14ac:dyDescent="0.25">
      <c r="A174" s="302">
        <v>10</v>
      </c>
      <c r="B174" s="315" t="s">
        <v>385</v>
      </c>
      <c r="C174" s="61" t="s">
        <v>400</v>
      </c>
      <c r="D174" s="305"/>
      <c r="E174" s="327"/>
      <c r="F174" s="324"/>
      <c r="G174" s="305"/>
      <c r="H174" s="327"/>
      <c r="I174" s="327"/>
      <c r="J174" s="327"/>
      <c r="K174" s="327"/>
    </row>
    <row r="175" spans="1:11" customFormat="1" x14ac:dyDescent="0.25">
      <c r="A175" s="302">
        <v>11</v>
      </c>
      <c r="B175" s="315" t="s">
        <v>386</v>
      </c>
      <c r="C175" s="61" t="s">
        <v>400</v>
      </c>
      <c r="D175" s="305"/>
      <c r="E175" s="327"/>
      <c r="F175" s="324"/>
      <c r="G175" s="305"/>
      <c r="H175" s="327"/>
      <c r="I175" s="327"/>
      <c r="J175" s="327"/>
      <c r="K175" s="327"/>
    </row>
    <row r="176" spans="1:11" customFormat="1" x14ac:dyDescent="0.25">
      <c r="A176" s="302">
        <v>12</v>
      </c>
      <c r="B176" s="315" t="s">
        <v>387</v>
      </c>
      <c r="C176" s="61" t="s">
        <v>400</v>
      </c>
      <c r="D176" s="305"/>
      <c r="E176" s="327"/>
      <c r="F176" s="324"/>
      <c r="G176" s="305"/>
      <c r="H176" s="327"/>
      <c r="I176" s="327"/>
      <c r="J176" s="327"/>
      <c r="K176" s="327"/>
    </row>
    <row r="177" spans="1:11" customFormat="1" x14ac:dyDescent="0.25">
      <c r="A177" s="302">
        <v>13</v>
      </c>
      <c r="B177" s="315" t="s">
        <v>388</v>
      </c>
      <c r="C177" s="61" t="s">
        <v>400</v>
      </c>
      <c r="D177" s="305"/>
      <c r="E177" s="327"/>
      <c r="F177" s="324"/>
      <c r="G177" s="305"/>
      <c r="H177" s="327"/>
      <c r="I177" s="327"/>
      <c r="J177" s="327"/>
      <c r="K177" s="327"/>
    </row>
    <row r="178" spans="1:11" customFormat="1" x14ac:dyDescent="0.25">
      <c r="A178" s="302">
        <v>14</v>
      </c>
      <c r="B178" s="315" t="s">
        <v>389</v>
      </c>
      <c r="C178" s="61" t="s">
        <v>400</v>
      </c>
      <c r="D178" s="305"/>
      <c r="E178" s="327"/>
      <c r="F178" s="324"/>
      <c r="G178" s="305"/>
      <c r="H178" s="327"/>
      <c r="I178" s="327"/>
      <c r="J178" s="327"/>
      <c r="K178" s="327"/>
    </row>
    <row r="179" spans="1:11" customFormat="1" x14ac:dyDescent="0.25">
      <c r="A179" s="302">
        <v>15</v>
      </c>
      <c r="B179" s="315" t="s">
        <v>390</v>
      </c>
      <c r="C179" s="61" t="s">
        <v>400</v>
      </c>
      <c r="D179" s="305"/>
      <c r="E179" s="327"/>
      <c r="F179" s="324"/>
      <c r="G179" s="305"/>
      <c r="H179" s="327"/>
      <c r="I179" s="327"/>
      <c r="J179" s="327"/>
      <c r="K179" s="327"/>
    </row>
    <row r="180" spans="1:11" customFormat="1" x14ac:dyDescent="0.25">
      <c r="A180" s="302">
        <v>16</v>
      </c>
      <c r="B180" s="315" t="s">
        <v>391</v>
      </c>
      <c r="C180" s="61" t="s">
        <v>400</v>
      </c>
      <c r="D180" s="342">
        <v>0.6</v>
      </c>
      <c r="E180" s="342">
        <v>3.8410000000000002</v>
      </c>
      <c r="F180" s="314">
        <f>D180/E180*100</f>
        <v>15.620932048945585</v>
      </c>
      <c r="G180" s="342">
        <v>0.6</v>
      </c>
      <c r="H180" s="342">
        <v>1.1000000000000001</v>
      </c>
      <c r="I180" s="342">
        <v>1.1000000000000001</v>
      </c>
      <c r="J180" s="342">
        <v>1.2</v>
      </c>
      <c r="K180" s="342">
        <v>3.8410000000000002</v>
      </c>
    </row>
    <row r="181" spans="1:11" s="279" customFormat="1" x14ac:dyDescent="0.25">
      <c r="A181" s="343"/>
      <c r="B181" s="344" t="s">
        <v>401</v>
      </c>
      <c r="C181" s="345"/>
      <c r="D181" s="346"/>
      <c r="E181" s="346"/>
      <c r="F181" s="347"/>
      <c r="G181" s="346"/>
      <c r="H181" s="346"/>
      <c r="I181" s="346"/>
      <c r="J181" s="346"/>
      <c r="K181" s="346"/>
    </row>
    <row r="182" spans="1:11" s="350" customFormat="1" x14ac:dyDescent="0.25">
      <c r="A182" s="348"/>
      <c r="B182" s="328" t="s">
        <v>402</v>
      </c>
      <c r="C182" s="319"/>
      <c r="D182" s="349"/>
      <c r="E182" s="349"/>
      <c r="F182" s="320"/>
      <c r="G182" s="349"/>
      <c r="H182" s="349"/>
      <c r="I182" s="349"/>
      <c r="J182" s="349"/>
      <c r="K182" s="349"/>
    </row>
    <row r="183" spans="1:11" customFormat="1" ht="57" x14ac:dyDescent="0.25">
      <c r="A183" s="351">
        <v>4</v>
      </c>
      <c r="B183" s="312" t="s">
        <v>403</v>
      </c>
      <c r="C183" s="333" t="s">
        <v>24</v>
      </c>
      <c r="D183" s="352">
        <v>1.9</v>
      </c>
      <c r="E183" s="352">
        <v>4.5</v>
      </c>
      <c r="F183" s="353">
        <f>D183/E183*100</f>
        <v>42.222222222222221</v>
      </c>
      <c r="G183" s="352">
        <v>2.4</v>
      </c>
      <c r="H183" s="352">
        <v>3.3</v>
      </c>
      <c r="I183" s="352">
        <v>3.5</v>
      </c>
      <c r="J183" s="352">
        <v>4</v>
      </c>
      <c r="K183" s="352">
        <v>4.5</v>
      </c>
    </row>
    <row r="184" spans="1:11" customFormat="1" ht="30" x14ac:dyDescent="0.25">
      <c r="A184" s="354"/>
      <c r="B184" s="303" t="s">
        <v>374</v>
      </c>
      <c r="C184" s="234"/>
      <c r="D184" s="355"/>
      <c r="E184" s="355"/>
      <c r="F184" s="356"/>
      <c r="G184" s="357"/>
      <c r="H184" s="357"/>
      <c r="I184" s="357"/>
      <c r="J184" s="357"/>
      <c r="K184" s="357"/>
    </row>
    <row r="185" spans="1:11" s="279" customFormat="1" x14ac:dyDescent="0.25">
      <c r="A185" s="343"/>
      <c r="B185" s="344" t="s">
        <v>137</v>
      </c>
      <c r="C185" s="345"/>
      <c r="D185" s="346"/>
      <c r="E185" s="346"/>
      <c r="F185" s="347"/>
      <c r="G185" s="346"/>
      <c r="H185" s="346"/>
      <c r="I185" s="346"/>
      <c r="J185" s="346"/>
      <c r="K185" s="346"/>
    </row>
    <row r="186" spans="1:11" s="350" customFormat="1" x14ac:dyDescent="0.25">
      <c r="A186" s="348"/>
      <c r="B186" s="328" t="s">
        <v>138</v>
      </c>
      <c r="C186" s="319"/>
      <c r="D186" s="349"/>
      <c r="E186" s="349"/>
      <c r="F186" s="320"/>
      <c r="G186" s="349"/>
      <c r="H186" s="349"/>
      <c r="I186" s="349"/>
      <c r="J186" s="349"/>
      <c r="K186" s="349"/>
    </row>
    <row r="187" spans="1:11" customFormat="1" ht="31.5" x14ac:dyDescent="0.25">
      <c r="A187" s="351">
        <v>5</v>
      </c>
      <c r="B187" s="358" t="s">
        <v>404</v>
      </c>
      <c r="C187" s="333" t="s">
        <v>24</v>
      </c>
      <c r="D187" s="359">
        <v>4</v>
      </c>
      <c r="E187" s="359">
        <v>4</v>
      </c>
      <c r="F187" s="360">
        <f>D187/E187*100</f>
        <v>100</v>
      </c>
      <c r="G187" s="326">
        <v>4.2</v>
      </c>
      <c r="H187" s="326">
        <v>4.0999999999999996</v>
      </c>
      <c r="I187" s="326">
        <v>4.0999999999999996</v>
      </c>
      <c r="J187" s="326">
        <v>4.0999999999999996</v>
      </c>
      <c r="K187" s="326">
        <v>4</v>
      </c>
    </row>
    <row r="188" spans="1:11" customFormat="1" ht="30" x14ac:dyDescent="0.25">
      <c r="A188" s="306"/>
      <c r="B188" s="303" t="s">
        <v>374</v>
      </c>
      <c r="C188" s="234"/>
      <c r="D188" s="355"/>
      <c r="E188" s="355"/>
      <c r="F188" s="356"/>
      <c r="G188" s="357"/>
      <c r="H188" s="357"/>
      <c r="I188" s="357"/>
      <c r="J188" s="357"/>
      <c r="K188" s="357"/>
    </row>
    <row r="189" spans="1:11" customFormat="1" ht="16.149999999999999" customHeight="1" x14ac:dyDescent="0.25">
      <c r="A189" s="354"/>
      <c r="B189" s="361" t="s">
        <v>405</v>
      </c>
      <c r="C189" s="361"/>
      <c r="D189" s="361"/>
      <c r="E189" s="361"/>
      <c r="F189" s="356"/>
      <c r="G189" s="357"/>
      <c r="H189" s="357"/>
      <c r="I189" s="357"/>
      <c r="J189" s="357"/>
      <c r="K189" s="357"/>
    </row>
    <row r="190" spans="1:11" customFormat="1" ht="15.6" customHeight="1" x14ac:dyDescent="0.25">
      <c r="A190" s="47"/>
      <c r="B190" s="362" t="s">
        <v>406</v>
      </c>
      <c r="C190" s="363" t="s">
        <v>146</v>
      </c>
      <c r="D190" s="364">
        <v>587</v>
      </c>
      <c r="E190" s="227">
        <v>510</v>
      </c>
      <c r="F190" s="360">
        <f t="shared" ref="F190:F223" si="7">D190/E190*100</f>
        <v>115.09803921568627</v>
      </c>
      <c r="G190" s="227">
        <v>510</v>
      </c>
      <c r="H190" s="227">
        <v>510</v>
      </c>
      <c r="I190" s="227">
        <v>511</v>
      </c>
      <c r="J190" s="227">
        <v>510</v>
      </c>
      <c r="K190" s="227">
        <v>510</v>
      </c>
    </row>
    <row r="191" spans="1:11" customFormat="1" ht="45" customHeight="1" x14ac:dyDescent="0.25">
      <c r="A191" s="47"/>
      <c r="B191" s="362"/>
      <c r="C191" s="363" t="s">
        <v>146</v>
      </c>
      <c r="D191" s="364">
        <v>313</v>
      </c>
      <c r="E191" s="234">
        <v>447</v>
      </c>
      <c r="F191" s="353">
        <f t="shared" si="7"/>
        <v>70.022371364653253</v>
      </c>
      <c r="G191" s="234">
        <v>345</v>
      </c>
      <c r="H191" s="234">
        <v>441</v>
      </c>
      <c r="I191" s="234">
        <v>447</v>
      </c>
      <c r="J191" s="234">
        <v>447</v>
      </c>
      <c r="K191" s="234">
        <v>447</v>
      </c>
    </row>
    <row r="192" spans="1:11" customFormat="1" x14ac:dyDescent="0.25">
      <c r="A192" s="365">
        <v>1</v>
      </c>
      <c r="B192" s="366" t="s">
        <v>376</v>
      </c>
      <c r="C192" s="363" t="s">
        <v>146</v>
      </c>
      <c r="D192" s="367">
        <v>12</v>
      </c>
      <c r="E192" s="357">
        <v>14</v>
      </c>
      <c r="F192" s="368">
        <f t="shared" si="7"/>
        <v>85.714285714285708</v>
      </c>
      <c r="G192" s="357">
        <v>11</v>
      </c>
      <c r="H192" s="357">
        <v>14</v>
      </c>
      <c r="I192" s="357">
        <v>14</v>
      </c>
      <c r="J192" s="357">
        <v>14</v>
      </c>
      <c r="K192" s="357">
        <v>14</v>
      </c>
    </row>
    <row r="193" spans="1:11" customFormat="1" x14ac:dyDescent="0.25">
      <c r="A193" s="365"/>
      <c r="B193" s="366"/>
      <c r="C193" s="363" t="s">
        <v>146</v>
      </c>
      <c r="D193" s="367">
        <v>3</v>
      </c>
      <c r="E193" s="357">
        <v>12</v>
      </c>
      <c r="F193" s="353">
        <f t="shared" si="7"/>
        <v>25</v>
      </c>
      <c r="G193" s="357">
        <v>9</v>
      </c>
      <c r="H193" s="357">
        <v>11</v>
      </c>
      <c r="I193" s="357">
        <v>11</v>
      </c>
      <c r="J193" s="357">
        <v>12</v>
      </c>
      <c r="K193" s="357">
        <v>12</v>
      </c>
    </row>
    <row r="194" spans="1:11" customFormat="1" x14ac:dyDescent="0.25">
      <c r="A194" s="365">
        <v>2</v>
      </c>
      <c r="B194" s="366" t="s">
        <v>377</v>
      </c>
      <c r="C194" s="363" t="s">
        <v>146</v>
      </c>
      <c r="D194" s="367">
        <v>21</v>
      </c>
      <c r="E194" s="357">
        <v>31</v>
      </c>
      <c r="F194" s="353">
        <f t="shared" si="7"/>
        <v>67.741935483870961</v>
      </c>
      <c r="G194" s="357">
        <v>21</v>
      </c>
      <c r="H194" s="357">
        <v>31</v>
      </c>
      <c r="I194" s="357">
        <v>31</v>
      </c>
      <c r="J194" s="357">
        <v>31</v>
      </c>
      <c r="K194" s="357">
        <v>31</v>
      </c>
    </row>
    <row r="195" spans="1:11" customFormat="1" x14ac:dyDescent="0.25">
      <c r="A195" s="365"/>
      <c r="B195" s="366"/>
      <c r="C195" s="363" t="s">
        <v>146</v>
      </c>
      <c r="D195" s="367">
        <v>5</v>
      </c>
      <c r="E195" s="357">
        <v>27</v>
      </c>
      <c r="F195" s="353">
        <f t="shared" si="7"/>
        <v>18.518518518518519</v>
      </c>
      <c r="G195" s="357">
        <v>13</v>
      </c>
      <c r="H195" s="357">
        <v>27</v>
      </c>
      <c r="I195" s="357">
        <v>26</v>
      </c>
      <c r="J195" s="357">
        <v>27</v>
      </c>
      <c r="K195" s="357">
        <v>27</v>
      </c>
    </row>
    <row r="196" spans="1:11" customFormat="1" x14ac:dyDescent="0.25">
      <c r="A196" s="365">
        <v>3</v>
      </c>
      <c r="B196" s="366" t="s">
        <v>378</v>
      </c>
      <c r="C196" s="363" t="s">
        <v>146</v>
      </c>
      <c r="D196" s="367">
        <v>24</v>
      </c>
      <c r="E196" s="357">
        <v>24</v>
      </c>
      <c r="F196" s="360">
        <f t="shared" si="7"/>
        <v>100</v>
      </c>
      <c r="G196" s="357">
        <v>20</v>
      </c>
      <c r="H196" s="357">
        <v>25</v>
      </c>
      <c r="I196" s="357">
        <v>25</v>
      </c>
      <c r="J196" s="357">
        <v>23</v>
      </c>
      <c r="K196" s="357">
        <v>24</v>
      </c>
    </row>
    <row r="197" spans="1:11" customFormat="1" x14ac:dyDescent="0.25">
      <c r="A197" s="365"/>
      <c r="B197" s="366"/>
      <c r="C197" s="363" t="s">
        <v>146</v>
      </c>
      <c r="D197" s="367">
        <v>6</v>
      </c>
      <c r="E197" s="357">
        <v>21</v>
      </c>
      <c r="F197" s="353">
        <f t="shared" si="7"/>
        <v>28.571428571428569</v>
      </c>
      <c r="G197" s="357">
        <v>15</v>
      </c>
      <c r="H197" s="357">
        <v>22</v>
      </c>
      <c r="I197" s="357">
        <v>22</v>
      </c>
      <c r="J197" s="357">
        <v>20</v>
      </c>
      <c r="K197" s="357">
        <v>21</v>
      </c>
    </row>
    <row r="198" spans="1:11" customFormat="1" x14ac:dyDescent="0.25">
      <c r="A198" s="365">
        <v>4</v>
      </c>
      <c r="B198" s="366" t="s">
        <v>379</v>
      </c>
      <c r="C198" s="363" t="s">
        <v>146</v>
      </c>
      <c r="D198" s="367">
        <v>19</v>
      </c>
      <c r="E198" s="357">
        <v>11</v>
      </c>
      <c r="F198" s="360">
        <f t="shared" si="7"/>
        <v>172.72727272727272</v>
      </c>
      <c r="G198" s="357">
        <v>23</v>
      </c>
      <c r="H198" s="357">
        <v>9</v>
      </c>
      <c r="I198" s="357">
        <v>10</v>
      </c>
      <c r="J198" s="357">
        <v>10</v>
      </c>
      <c r="K198" s="357">
        <v>11</v>
      </c>
    </row>
    <row r="199" spans="1:11" customFormat="1" x14ac:dyDescent="0.25">
      <c r="A199" s="365"/>
      <c r="B199" s="366"/>
      <c r="C199" s="363" t="s">
        <v>146</v>
      </c>
      <c r="D199" s="367">
        <v>4</v>
      </c>
      <c r="E199" s="357">
        <v>10</v>
      </c>
      <c r="F199" s="353">
        <f t="shared" si="7"/>
        <v>40</v>
      </c>
      <c r="G199" s="357">
        <v>16</v>
      </c>
      <c r="H199" s="357">
        <v>7</v>
      </c>
      <c r="I199" s="357">
        <v>8</v>
      </c>
      <c r="J199" s="357">
        <v>9</v>
      </c>
      <c r="K199" s="357">
        <v>10</v>
      </c>
    </row>
    <row r="200" spans="1:11" customFormat="1" x14ac:dyDescent="0.25">
      <c r="A200" s="365">
        <v>5</v>
      </c>
      <c r="B200" s="366" t="s">
        <v>380</v>
      </c>
      <c r="C200" s="363" t="s">
        <v>146</v>
      </c>
      <c r="D200" s="367">
        <v>12</v>
      </c>
      <c r="E200" s="357">
        <v>14</v>
      </c>
      <c r="F200" s="368">
        <f t="shared" si="7"/>
        <v>85.714285714285708</v>
      </c>
      <c r="G200" s="357">
        <v>13</v>
      </c>
      <c r="H200" s="357">
        <v>14</v>
      </c>
      <c r="I200" s="357">
        <v>14</v>
      </c>
      <c r="J200" s="357">
        <v>14</v>
      </c>
      <c r="K200" s="357">
        <v>14</v>
      </c>
    </row>
    <row r="201" spans="1:11" customFormat="1" x14ac:dyDescent="0.25">
      <c r="A201" s="365"/>
      <c r="B201" s="366"/>
      <c r="C201" s="363" t="s">
        <v>146</v>
      </c>
      <c r="D201" s="367">
        <v>5</v>
      </c>
      <c r="E201" s="357">
        <v>12</v>
      </c>
      <c r="F201" s="353">
        <f t="shared" si="7"/>
        <v>41.666666666666671</v>
      </c>
      <c r="G201" s="357">
        <v>10</v>
      </c>
      <c r="H201" s="357">
        <v>12</v>
      </c>
      <c r="I201" s="357">
        <v>12</v>
      </c>
      <c r="J201" s="357">
        <v>12</v>
      </c>
      <c r="K201" s="357">
        <v>12</v>
      </c>
    </row>
    <row r="202" spans="1:11" customFormat="1" x14ac:dyDescent="0.25">
      <c r="A202" s="365">
        <v>6</v>
      </c>
      <c r="B202" s="366" t="s">
        <v>381</v>
      </c>
      <c r="C202" s="363" t="s">
        <v>146</v>
      </c>
      <c r="D202" s="367">
        <v>35</v>
      </c>
      <c r="E202" s="357">
        <v>24</v>
      </c>
      <c r="F202" s="360">
        <f t="shared" si="7"/>
        <v>145.83333333333331</v>
      </c>
      <c r="G202" s="357">
        <v>24</v>
      </c>
      <c r="H202" s="357">
        <v>24</v>
      </c>
      <c r="I202" s="357">
        <v>23</v>
      </c>
      <c r="J202" s="357">
        <v>24</v>
      </c>
      <c r="K202" s="357">
        <v>24</v>
      </c>
    </row>
    <row r="203" spans="1:11" customFormat="1" x14ac:dyDescent="0.25">
      <c r="A203" s="365"/>
      <c r="B203" s="366"/>
      <c r="C203" s="363" t="s">
        <v>146</v>
      </c>
      <c r="D203" s="367">
        <v>6</v>
      </c>
      <c r="E203" s="357">
        <v>21</v>
      </c>
      <c r="F203" s="353">
        <f t="shared" si="7"/>
        <v>28.571428571428569</v>
      </c>
      <c r="G203" s="357">
        <v>19</v>
      </c>
      <c r="H203" s="357">
        <v>21</v>
      </c>
      <c r="I203" s="357">
        <v>20</v>
      </c>
      <c r="J203" s="357">
        <v>21</v>
      </c>
      <c r="K203" s="357">
        <v>21</v>
      </c>
    </row>
    <row r="204" spans="1:11" customFormat="1" x14ac:dyDescent="0.25">
      <c r="A204" s="365">
        <v>7</v>
      </c>
      <c r="B204" s="366" t="s">
        <v>382</v>
      </c>
      <c r="C204" s="363" t="s">
        <v>146</v>
      </c>
      <c r="D204" s="367">
        <v>17</v>
      </c>
      <c r="E204" s="357">
        <v>16</v>
      </c>
      <c r="F204" s="360">
        <f t="shared" si="7"/>
        <v>106.25</v>
      </c>
      <c r="G204" s="357">
        <v>14</v>
      </c>
      <c r="H204" s="357">
        <v>16</v>
      </c>
      <c r="I204" s="357">
        <v>16</v>
      </c>
      <c r="J204" s="357">
        <v>16</v>
      </c>
      <c r="K204" s="357">
        <v>16</v>
      </c>
    </row>
    <row r="205" spans="1:11" customFormat="1" x14ac:dyDescent="0.25">
      <c r="A205" s="365"/>
      <c r="B205" s="366"/>
      <c r="C205" s="363" t="s">
        <v>146</v>
      </c>
      <c r="D205" s="367">
        <v>11</v>
      </c>
      <c r="E205" s="357">
        <v>14</v>
      </c>
      <c r="F205" s="353">
        <f t="shared" si="7"/>
        <v>78.571428571428569</v>
      </c>
      <c r="G205" s="357">
        <v>10</v>
      </c>
      <c r="H205" s="357">
        <v>14</v>
      </c>
      <c r="I205" s="357">
        <v>13</v>
      </c>
      <c r="J205" s="357">
        <v>14</v>
      </c>
      <c r="K205" s="357">
        <v>14</v>
      </c>
    </row>
    <row r="206" spans="1:11" customFormat="1" x14ac:dyDescent="0.25">
      <c r="A206" s="365">
        <v>8</v>
      </c>
      <c r="B206" s="366" t="s">
        <v>383</v>
      </c>
      <c r="C206" s="363" t="s">
        <v>146</v>
      </c>
      <c r="D206" s="367">
        <v>31</v>
      </c>
      <c r="E206" s="357">
        <v>28</v>
      </c>
      <c r="F206" s="360">
        <f t="shared" si="7"/>
        <v>110.71428571428572</v>
      </c>
      <c r="G206" s="357">
        <v>29</v>
      </c>
      <c r="H206" s="357">
        <v>28</v>
      </c>
      <c r="I206" s="357">
        <v>28</v>
      </c>
      <c r="J206" s="357">
        <v>28</v>
      </c>
      <c r="K206" s="357">
        <v>28</v>
      </c>
    </row>
    <row r="207" spans="1:11" customFormat="1" x14ac:dyDescent="0.25">
      <c r="A207" s="365"/>
      <c r="B207" s="366"/>
      <c r="C207" s="363" t="s">
        <v>146</v>
      </c>
      <c r="D207" s="367">
        <v>15</v>
      </c>
      <c r="E207" s="357">
        <v>25</v>
      </c>
      <c r="F207" s="353">
        <f t="shared" si="7"/>
        <v>60</v>
      </c>
      <c r="G207" s="357">
        <v>21</v>
      </c>
      <c r="H207" s="357">
        <v>23</v>
      </c>
      <c r="I207" s="357">
        <v>25</v>
      </c>
      <c r="J207" s="357">
        <v>25</v>
      </c>
      <c r="K207" s="357">
        <v>25</v>
      </c>
    </row>
    <row r="208" spans="1:11" customFormat="1" x14ac:dyDescent="0.25">
      <c r="A208" s="365">
        <v>9</v>
      </c>
      <c r="B208" s="366" t="s">
        <v>384</v>
      </c>
      <c r="C208" s="363" t="s">
        <v>146</v>
      </c>
      <c r="D208" s="367">
        <v>105</v>
      </c>
      <c r="E208" s="357">
        <v>95</v>
      </c>
      <c r="F208" s="360">
        <f t="shared" si="7"/>
        <v>110.5263157894737</v>
      </c>
      <c r="G208" s="357">
        <v>106</v>
      </c>
      <c r="H208" s="357">
        <v>91</v>
      </c>
      <c r="I208" s="357">
        <v>94</v>
      </c>
      <c r="J208" s="357">
        <v>92</v>
      </c>
      <c r="K208" s="357">
        <v>95</v>
      </c>
    </row>
    <row r="209" spans="1:11" customFormat="1" x14ac:dyDescent="0.25">
      <c r="A209" s="365"/>
      <c r="B209" s="366"/>
      <c r="C209" s="363" t="s">
        <v>146</v>
      </c>
      <c r="D209" s="367">
        <v>64</v>
      </c>
      <c r="E209" s="357">
        <v>83</v>
      </c>
      <c r="F209" s="353">
        <f t="shared" si="7"/>
        <v>77.108433734939766</v>
      </c>
      <c r="G209" s="357">
        <v>73</v>
      </c>
      <c r="H209" s="357">
        <v>79</v>
      </c>
      <c r="I209" s="357">
        <v>82</v>
      </c>
      <c r="J209" s="357">
        <v>81</v>
      </c>
      <c r="K209" s="357">
        <v>83</v>
      </c>
    </row>
    <row r="210" spans="1:11" customFormat="1" x14ac:dyDescent="0.25">
      <c r="A210" s="365">
        <v>10</v>
      </c>
      <c r="B210" s="366" t="s">
        <v>385</v>
      </c>
      <c r="C210" s="363" t="s">
        <v>146</v>
      </c>
      <c r="D210" s="367">
        <v>27</v>
      </c>
      <c r="E210" s="357">
        <v>35</v>
      </c>
      <c r="F210" s="353">
        <f t="shared" si="7"/>
        <v>77.142857142857153</v>
      </c>
      <c r="G210" s="357">
        <v>43</v>
      </c>
      <c r="H210" s="357">
        <v>35</v>
      </c>
      <c r="I210" s="357">
        <v>35</v>
      </c>
      <c r="J210" s="357">
        <v>35</v>
      </c>
      <c r="K210" s="357">
        <v>35</v>
      </c>
    </row>
    <row r="211" spans="1:11" customFormat="1" x14ac:dyDescent="0.25">
      <c r="A211" s="365"/>
      <c r="B211" s="366"/>
      <c r="C211" s="363" t="s">
        <v>146</v>
      </c>
      <c r="D211" s="367">
        <v>16</v>
      </c>
      <c r="E211" s="357">
        <v>31</v>
      </c>
      <c r="F211" s="353">
        <f t="shared" si="7"/>
        <v>51.612903225806448</v>
      </c>
      <c r="G211" s="357">
        <v>26</v>
      </c>
      <c r="H211" s="357">
        <v>30</v>
      </c>
      <c r="I211" s="357">
        <v>31</v>
      </c>
      <c r="J211" s="357">
        <v>31</v>
      </c>
      <c r="K211" s="357">
        <v>31</v>
      </c>
    </row>
    <row r="212" spans="1:11" customFormat="1" x14ac:dyDescent="0.25">
      <c r="A212" s="365">
        <v>11</v>
      </c>
      <c r="B212" s="366" t="s">
        <v>386</v>
      </c>
      <c r="C212" s="363" t="s">
        <v>146</v>
      </c>
      <c r="D212" s="367">
        <v>66</v>
      </c>
      <c r="E212" s="357">
        <v>47</v>
      </c>
      <c r="F212" s="360">
        <f t="shared" si="7"/>
        <v>140.42553191489361</v>
      </c>
      <c r="G212" s="357">
        <v>40</v>
      </c>
      <c r="H212" s="357">
        <v>47</v>
      </c>
      <c r="I212" s="357">
        <v>45</v>
      </c>
      <c r="J212" s="357">
        <v>45</v>
      </c>
      <c r="K212" s="357">
        <v>47</v>
      </c>
    </row>
    <row r="213" spans="1:11" customFormat="1" x14ac:dyDescent="0.25">
      <c r="A213" s="365"/>
      <c r="B213" s="366"/>
      <c r="C213" s="363" t="s">
        <v>146</v>
      </c>
      <c r="D213" s="367">
        <v>33</v>
      </c>
      <c r="E213" s="357">
        <v>41</v>
      </c>
      <c r="F213" s="368">
        <f t="shared" si="7"/>
        <v>80.487804878048792</v>
      </c>
      <c r="G213" s="357">
        <v>24</v>
      </c>
      <c r="H213" s="357">
        <v>41</v>
      </c>
      <c r="I213" s="357">
        <v>40</v>
      </c>
      <c r="J213" s="357">
        <v>39</v>
      </c>
      <c r="K213" s="357">
        <v>41</v>
      </c>
    </row>
    <row r="214" spans="1:11" customFormat="1" x14ac:dyDescent="0.25">
      <c r="A214" s="365">
        <v>12</v>
      </c>
      <c r="B214" s="366" t="s">
        <v>387</v>
      </c>
      <c r="C214" s="363" t="s">
        <v>146</v>
      </c>
      <c r="D214" s="367">
        <v>25</v>
      </c>
      <c r="E214" s="357">
        <v>21</v>
      </c>
      <c r="F214" s="360">
        <f t="shared" si="7"/>
        <v>119.04761904761905</v>
      </c>
      <c r="G214" s="357">
        <v>6</v>
      </c>
      <c r="H214" s="357">
        <v>22</v>
      </c>
      <c r="I214" s="357">
        <v>20</v>
      </c>
      <c r="J214" s="357">
        <v>19</v>
      </c>
      <c r="K214" s="357">
        <v>21</v>
      </c>
    </row>
    <row r="215" spans="1:11" customFormat="1" x14ac:dyDescent="0.25">
      <c r="A215" s="365"/>
      <c r="B215" s="366"/>
      <c r="C215" s="363" t="s">
        <v>146</v>
      </c>
      <c r="D215" s="367">
        <v>11</v>
      </c>
      <c r="E215" s="357">
        <v>18</v>
      </c>
      <c r="F215" s="353">
        <f t="shared" si="7"/>
        <v>61.111111111111114</v>
      </c>
      <c r="G215" s="357">
        <v>3</v>
      </c>
      <c r="H215" s="357">
        <v>19</v>
      </c>
      <c r="I215" s="357">
        <v>18</v>
      </c>
      <c r="J215" s="357">
        <v>17</v>
      </c>
      <c r="K215" s="357">
        <v>18</v>
      </c>
    </row>
    <row r="216" spans="1:11" customFormat="1" x14ac:dyDescent="0.25">
      <c r="A216" s="365">
        <v>13</v>
      </c>
      <c r="B216" s="366" t="s">
        <v>388</v>
      </c>
      <c r="C216" s="363" t="s">
        <v>146</v>
      </c>
      <c r="D216" s="367">
        <v>44</v>
      </c>
      <c r="E216" s="357">
        <v>36</v>
      </c>
      <c r="F216" s="360">
        <f t="shared" si="7"/>
        <v>122.22222222222223</v>
      </c>
      <c r="G216" s="357">
        <v>34</v>
      </c>
      <c r="H216" s="357">
        <v>36</v>
      </c>
      <c r="I216" s="357">
        <v>35</v>
      </c>
      <c r="J216" s="357">
        <v>34</v>
      </c>
      <c r="K216" s="357">
        <v>36</v>
      </c>
    </row>
    <row r="217" spans="1:11" customFormat="1" x14ac:dyDescent="0.25">
      <c r="A217" s="365"/>
      <c r="B217" s="366"/>
      <c r="C217" s="363" t="s">
        <v>146</v>
      </c>
      <c r="D217" s="367">
        <v>23</v>
      </c>
      <c r="E217" s="357">
        <v>32</v>
      </c>
      <c r="F217" s="353">
        <f t="shared" si="7"/>
        <v>71.875</v>
      </c>
      <c r="G217" s="357">
        <v>19</v>
      </c>
      <c r="H217" s="357">
        <v>32</v>
      </c>
      <c r="I217" s="357">
        <v>32</v>
      </c>
      <c r="J217" s="357">
        <v>30</v>
      </c>
      <c r="K217" s="357">
        <v>32</v>
      </c>
    </row>
    <row r="218" spans="1:11" customFormat="1" x14ac:dyDescent="0.25">
      <c r="A218" s="365">
        <v>14</v>
      </c>
      <c r="B218" s="366" t="s">
        <v>389</v>
      </c>
      <c r="C218" s="363" t="s">
        <v>146</v>
      </c>
      <c r="D218" s="367">
        <v>18</v>
      </c>
      <c r="E218" s="357">
        <v>17</v>
      </c>
      <c r="F218" s="360">
        <f t="shared" si="7"/>
        <v>105.88235294117648</v>
      </c>
      <c r="G218" s="357">
        <v>19</v>
      </c>
      <c r="H218" s="357">
        <v>20</v>
      </c>
      <c r="I218" s="357">
        <v>18</v>
      </c>
      <c r="J218" s="357">
        <v>20</v>
      </c>
      <c r="K218" s="357">
        <v>17</v>
      </c>
    </row>
    <row r="219" spans="1:11" customFormat="1" x14ac:dyDescent="0.25">
      <c r="A219" s="365"/>
      <c r="B219" s="366"/>
      <c r="C219" s="363" t="s">
        <v>146</v>
      </c>
      <c r="D219" s="367">
        <v>13</v>
      </c>
      <c r="E219" s="357">
        <v>15</v>
      </c>
      <c r="F219" s="368">
        <f t="shared" si="7"/>
        <v>86.666666666666671</v>
      </c>
      <c r="G219" s="357">
        <v>14</v>
      </c>
      <c r="H219" s="357">
        <v>17</v>
      </c>
      <c r="I219" s="357">
        <v>16</v>
      </c>
      <c r="J219" s="357">
        <v>18</v>
      </c>
      <c r="K219" s="357">
        <v>15</v>
      </c>
    </row>
    <row r="220" spans="1:11" customFormat="1" x14ac:dyDescent="0.25">
      <c r="A220" s="365">
        <v>15</v>
      </c>
      <c r="B220" s="366" t="s">
        <v>390</v>
      </c>
      <c r="C220" s="363" t="s">
        <v>146</v>
      </c>
      <c r="D220" s="367">
        <v>123</v>
      </c>
      <c r="E220" s="357">
        <v>90</v>
      </c>
      <c r="F220" s="360">
        <f t="shared" si="7"/>
        <v>136.66666666666666</v>
      </c>
      <c r="G220" s="357">
        <v>99</v>
      </c>
      <c r="H220" s="357">
        <v>90</v>
      </c>
      <c r="I220" s="357">
        <v>94</v>
      </c>
      <c r="J220" s="357">
        <v>97</v>
      </c>
      <c r="K220" s="357">
        <v>90</v>
      </c>
    </row>
    <row r="221" spans="1:11" customFormat="1" x14ac:dyDescent="0.25">
      <c r="A221" s="365"/>
      <c r="B221" s="366"/>
      <c r="C221" s="363" t="s">
        <v>146</v>
      </c>
      <c r="D221" s="367">
        <v>94</v>
      </c>
      <c r="E221" s="357">
        <v>79</v>
      </c>
      <c r="F221" s="360">
        <f t="shared" si="7"/>
        <v>118.98734177215189</v>
      </c>
      <c r="G221" s="357">
        <v>64</v>
      </c>
      <c r="H221" s="357">
        <v>80</v>
      </c>
      <c r="I221" s="357">
        <v>83</v>
      </c>
      <c r="J221" s="357">
        <v>85</v>
      </c>
      <c r="K221" s="357">
        <v>79</v>
      </c>
    </row>
    <row r="222" spans="1:11" customFormat="1" x14ac:dyDescent="0.25">
      <c r="A222" s="365">
        <v>16</v>
      </c>
      <c r="B222" s="366" t="s">
        <v>391</v>
      </c>
      <c r="C222" s="363" t="s">
        <v>146</v>
      </c>
      <c r="D222" s="367">
        <v>11</v>
      </c>
      <c r="E222" s="357">
        <v>7</v>
      </c>
      <c r="F222" s="360">
        <f t="shared" si="7"/>
        <v>157.14285714285714</v>
      </c>
      <c r="G222" s="357">
        <v>11</v>
      </c>
      <c r="H222" s="357">
        <v>8</v>
      </c>
      <c r="I222" s="357">
        <v>9</v>
      </c>
      <c r="J222" s="357">
        <v>8</v>
      </c>
      <c r="K222" s="357">
        <v>7</v>
      </c>
    </row>
    <row r="223" spans="1:11" customFormat="1" x14ac:dyDescent="0.25">
      <c r="A223" s="365"/>
      <c r="B223" s="366"/>
      <c r="C223" s="363" t="s">
        <v>146</v>
      </c>
      <c r="D223" s="369">
        <v>4</v>
      </c>
      <c r="E223" s="357">
        <v>6</v>
      </c>
      <c r="F223" s="353">
        <f t="shared" si="7"/>
        <v>66.666666666666657</v>
      </c>
      <c r="G223" s="357">
        <v>9</v>
      </c>
      <c r="H223" s="357">
        <v>6</v>
      </c>
      <c r="I223" s="357">
        <v>8</v>
      </c>
      <c r="J223" s="357">
        <v>6</v>
      </c>
      <c r="K223" s="357">
        <v>6</v>
      </c>
    </row>
    <row r="224" spans="1:11" customFormat="1" ht="16.149999999999999" customHeight="1" x14ac:dyDescent="0.25">
      <c r="A224" s="370"/>
      <c r="B224" s="361" t="s">
        <v>149</v>
      </c>
      <c r="C224" s="361"/>
      <c r="D224" s="361"/>
      <c r="E224" s="361"/>
      <c r="F224" s="361"/>
      <c r="G224" s="361"/>
      <c r="H224" s="361"/>
      <c r="I224" s="361"/>
      <c r="J224" s="361"/>
      <c r="K224" s="361"/>
    </row>
    <row r="225" spans="1:11" customFormat="1" ht="71.45" customHeight="1" x14ac:dyDescent="0.25">
      <c r="A225" s="351">
        <v>6</v>
      </c>
      <c r="B225" s="312" t="s">
        <v>407</v>
      </c>
      <c r="C225" s="333" t="s">
        <v>24</v>
      </c>
      <c r="D225" s="371">
        <v>94</v>
      </c>
      <c r="E225" s="331">
        <v>100</v>
      </c>
      <c r="F225" s="360">
        <f>D225/E225*100</f>
        <v>94</v>
      </c>
      <c r="G225" s="331">
        <v>96</v>
      </c>
      <c r="H225" s="331">
        <v>97</v>
      </c>
      <c r="I225" s="331">
        <v>100</v>
      </c>
      <c r="J225" s="331">
        <v>100</v>
      </c>
      <c r="K225" s="331">
        <v>100</v>
      </c>
    </row>
    <row r="226" spans="1:11" customFormat="1" ht="30" x14ac:dyDescent="0.25">
      <c r="A226" s="354"/>
      <c r="B226" s="303" t="s">
        <v>374</v>
      </c>
      <c r="C226" s="234"/>
      <c r="D226" s="355"/>
      <c r="E226" s="355"/>
      <c r="F226" s="356"/>
      <c r="G226" s="357"/>
      <c r="H226" s="357"/>
      <c r="I226" s="357"/>
      <c r="J226" s="357"/>
      <c r="K226" s="357"/>
    </row>
    <row r="227" spans="1:11" customFormat="1" ht="16.149999999999999" customHeight="1" x14ac:dyDescent="0.25">
      <c r="A227" s="354"/>
      <c r="B227" s="361" t="s">
        <v>408</v>
      </c>
      <c r="C227" s="361"/>
      <c r="D227" s="361"/>
      <c r="E227" s="361"/>
      <c r="F227" s="361"/>
      <c r="G227" s="361"/>
      <c r="H227" s="361"/>
      <c r="I227" s="361"/>
      <c r="J227" s="361"/>
      <c r="K227" s="361"/>
    </row>
    <row r="228" spans="1:11" customFormat="1" ht="71.25" x14ac:dyDescent="0.25">
      <c r="A228" s="351">
        <v>7</v>
      </c>
      <c r="B228" s="312" t="s">
        <v>409</v>
      </c>
      <c r="C228" s="333" t="s">
        <v>24</v>
      </c>
      <c r="D228" s="371">
        <v>87</v>
      </c>
      <c r="E228" s="371">
        <v>100</v>
      </c>
      <c r="F228" s="368">
        <f>D228/E228*100</f>
        <v>87</v>
      </c>
      <c r="G228" s="331">
        <v>92.1</v>
      </c>
      <c r="H228" s="331">
        <v>94.8</v>
      </c>
      <c r="I228" s="331">
        <v>96.4</v>
      </c>
      <c r="J228" s="331">
        <v>100</v>
      </c>
      <c r="K228" s="331">
        <v>100</v>
      </c>
    </row>
    <row r="229" spans="1:11" customFormat="1" ht="30" x14ac:dyDescent="0.25">
      <c r="A229" s="354"/>
      <c r="B229" s="303" t="s">
        <v>374</v>
      </c>
      <c r="C229" s="234"/>
      <c r="D229" s="355"/>
      <c r="E229" s="355"/>
      <c r="F229" s="356"/>
      <c r="G229" s="357"/>
      <c r="H229" s="357"/>
      <c r="I229" s="357"/>
      <c r="J229" s="357"/>
      <c r="K229" s="357"/>
    </row>
    <row r="230" spans="1:11" customFormat="1" ht="16.149999999999999" customHeight="1" x14ac:dyDescent="0.25">
      <c r="A230" s="354"/>
      <c r="B230" s="361" t="s">
        <v>159</v>
      </c>
      <c r="C230" s="361"/>
      <c r="D230" s="361"/>
      <c r="E230" s="361"/>
      <c r="F230" s="361"/>
      <c r="G230" s="361"/>
      <c r="H230" s="361"/>
      <c r="I230" s="361"/>
      <c r="J230" s="361"/>
      <c r="K230" s="361"/>
    </row>
    <row r="231" spans="1:11" customFormat="1" ht="42.75" x14ac:dyDescent="0.25">
      <c r="A231" s="351">
        <v>8</v>
      </c>
      <c r="B231" s="312" t="s">
        <v>410</v>
      </c>
      <c r="C231" s="333" t="s">
        <v>24</v>
      </c>
      <c r="D231" s="371">
        <v>90</v>
      </c>
      <c r="E231" s="371">
        <v>100</v>
      </c>
      <c r="F231" s="360">
        <f>D231/E231*100</f>
        <v>90</v>
      </c>
      <c r="G231" s="331">
        <v>93.5</v>
      </c>
      <c r="H231" s="331">
        <v>100</v>
      </c>
      <c r="I231" s="331">
        <v>100</v>
      </c>
      <c r="J231" s="331">
        <v>100</v>
      </c>
      <c r="K231" s="331">
        <v>100</v>
      </c>
    </row>
    <row r="232" spans="1:11" customFormat="1" ht="30" x14ac:dyDescent="0.25">
      <c r="A232" s="354"/>
      <c r="B232" s="303" t="s">
        <v>374</v>
      </c>
      <c r="C232" s="234"/>
      <c r="D232" s="355"/>
      <c r="E232" s="355"/>
      <c r="F232" s="356"/>
      <c r="G232" s="357"/>
      <c r="H232" s="357"/>
      <c r="I232" s="357"/>
      <c r="J232" s="357"/>
      <c r="K232" s="357"/>
    </row>
    <row r="233" spans="1:11" customFormat="1" ht="16.149999999999999" customHeight="1" x14ac:dyDescent="0.25">
      <c r="A233" s="354"/>
      <c r="B233" s="361" t="s">
        <v>411</v>
      </c>
      <c r="C233" s="361"/>
      <c r="D233" s="361"/>
      <c r="E233" s="361"/>
      <c r="F233" s="361"/>
      <c r="G233" s="361"/>
      <c r="H233" s="361"/>
      <c r="I233" s="361"/>
      <c r="J233" s="361"/>
      <c r="K233" s="361"/>
    </row>
    <row r="234" spans="1:11" customFormat="1" ht="57" x14ac:dyDescent="0.25">
      <c r="A234" s="351">
        <v>9</v>
      </c>
      <c r="B234" s="312" t="s">
        <v>412</v>
      </c>
      <c r="C234" s="333" t="s">
        <v>24</v>
      </c>
      <c r="D234" s="371">
        <v>42.9</v>
      </c>
      <c r="E234" s="372">
        <v>48.3</v>
      </c>
      <c r="F234" s="368">
        <f>D234/E234*100</f>
        <v>88.81987577639751</v>
      </c>
      <c r="G234" s="372">
        <v>43.9</v>
      </c>
      <c r="H234" s="372">
        <v>45</v>
      </c>
      <c r="I234" s="372">
        <v>45.45</v>
      </c>
      <c r="J234" s="372">
        <v>47.23</v>
      </c>
      <c r="K234" s="372">
        <v>48.3</v>
      </c>
    </row>
    <row r="235" spans="1:11" customFormat="1" ht="30" x14ac:dyDescent="0.25">
      <c r="A235" s="354"/>
      <c r="B235" s="303" t="s">
        <v>374</v>
      </c>
      <c r="C235" s="234"/>
      <c r="D235" s="355"/>
      <c r="E235" s="355"/>
      <c r="F235" s="373"/>
      <c r="G235" s="357"/>
      <c r="H235" s="357"/>
      <c r="I235" s="357"/>
      <c r="J235" s="357"/>
      <c r="K235" s="357"/>
    </row>
    <row r="236" spans="1:11" s="67" customFormat="1" ht="15.6" customHeight="1" x14ac:dyDescent="0.25">
      <c r="A236" s="374">
        <v>10</v>
      </c>
      <c r="B236" s="375" t="s">
        <v>413</v>
      </c>
      <c r="C236" s="376" t="s">
        <v>119</v>
      </c>
      <c r="D236" s="376">
        <v>46</v>
      </c>
      <c r="E236" s="376">
        <v>47</v>
      </c>
      <c r="F236" s="377">
        <f>D236/E236*100</f>
        <v>97.872340425531917</v>
      </c>
      <c r="G236" s="376">
        <v>46</v>
      </c>
      <c r="H236" s="376">
        <v>46</v>
      </c>
      <c r="I236" s="376">
        <v>46</v>
      </c>
      <c r="J236" s="376">
        <v>46</v>
      </c>
      <c r="K236" s="376">
        <v>47</v>
      </c>
    </row>
    <row r="237" spans="1:11" customFormat="1" ht="40.15" customHeight="1" x14ac:dyDescent="0.25">
      <c r="A237" s="374"/>
      <c r="B237" s="375"/>
      <c r="C237" s="376"/>
      <c r="D237" s="376"/>
      <c r="E237" s="376"/>
      <c r="F237" s="377"/>
      <c r="G237" s="376"/>
      <c r="H237" s="376"/>
      <c r="I237" s="376"/>
      <c r="J237" s="376"/>
      <c r="K237" s="376"/>
    </row>
    <row r="238" spans="1:11" s="67" customFormat="1" x14ac:dyDescent="0.25">
      <c r="A238" s="302">
        <v>1</v>
      </c>
      <c r="B238" s="315" t="s">
        <v>376</v>
      </c>
      <c r="C238" s="378" t="s">
        <v>119</v>
      </c>
      <c r="D238" s="379">
        <v>4</v>
      </c>
      <c r="E238" s="379">
        <v>4</v>
      </c>
      <c r="F238" s="380">
        <f t="shared" ref="F238:F254" si="8">D238/E238*100</f>
        <v>100</v>
      </c>
      <c r="G238" s="379">
        <v>4</v>
      </c>
      <c r="H238" s="379">
        <v>4</v>
      </c>
      <c r="I238" s="379">
        <v>4</v>
      </c>
      <c r="J238" s="379">
        <v>4</v>
      </c>
      <c r="K238" s="379">
        <v>4</v>
      </c>
    </row>
    <row r="239" spans="1:11" s="67" customFormat="1" x14ac:dyDescent="0.25">
      <c r="A239" s="302">
        <v>2</v>
      </c>
      <c r="B239" s="315" t="s">
        <v>377</v>
      </c>
      <c r="C239" s="378" t="s">
        <v>119</v>
      </c>
      <c r="D239" s="379">
        <v>2</v>
      </c>
      <c r="E239" s="379">
        <v>2</v>
      </c>
      <c r="F239" s="380">
        <f t="shared" si="8"/>
        <v>100</v>
      </c>
      <c r="G239" s="379">
        <v>2</v>
      </c>
      <c r="H239" s="379">
        <v>2</v>
      </c>
      <c r="I239" s="379">
        <v>2</v>
      </c>
      <c r="J239" s="379">
        <v>2</v>
      </c>
      <c r="K239" s="379">
        <v>2</v>
      </c>
    </row>
    <row r="240" spans="1:11" s="67" customFormat="1" x14ac:dyDescent="0.25">
      <c r="A240" s="302">
        <v>3</v>
      </c>
      <c r="B240" s="315" t="s">
        <v>378</v>
      </c>
      <c r="C240" s="378" t="s">
        <v>119</v>
      </c>
      <c r="D240" s="379">
        <v>4</v>
      </c>
      <c r="E240" s="379">
        <v>4</v>
      </c>
      <c r="F240" s="380">
        <f t="shared" si="8"/>
        <v>100</v>
      </c>
      <c r="G240" s="379">
        <v>4</v>
      </c>
      <c r="H240" s="379">
        <v>4</v>
      </c>
      <c r="I240" s="379">
        <v>4</v>
      </c>
      <c r="J240" s="379">
        <v>4</v>
      </c>
      <c r="K240" s="379">
        <v>4</v>
      </c>
    </row>
    <row r="241" spans="1:11" s="67" customFormat="1" x14ac:dyDescent="0.25">
      <c r="A241" s="302">
        <v>4</v>
      </c>
      <c r="B241" s="315" t="s">
        <v>379</v>
      </c>
      <c r="C241" s="378" t="s">
        <v>119</v>
      </c>
      <c r="D241" s="379">
        <v>3</v>
      </c>
      <c r="E241" s="379">
        <v>3</v>
      </c>
      <c r="F241" s="380">
        <f t="shared" si="8"/>
        <v>100</v>
      </c>
      <c r="G241" s="379">
        <v>3</v>
      </c>
      <c r="H241" s="379">
        <v>3</v>
      </c>
      <c r="I241" s="379">
        <v>3</v>
      </c>
      <c r="J241" s="379">
        <v>3</v>
      </c>
      <c r="K241" s="379">
        <v>3</v>
      </c>
    </row>
    <row r="242" spans="1:11" s="67" customFormat="1" x14ac:dyDescent="0.25">
      <c r="A242" s="302">
        <v>5</v>
      </c>
      <c r="B242" s="315" t="s">
        <v>380</v>
      </c>
      <c r="C242" s="378" t="s">
        <v>119</v>
      </c>
      <c r="D242" s="379">
        <v>4</v>
      </c>
      <c r="E242" s="379">
        <v>4</v>
      </c>
      <c r="F242" s="380">
        <f t="shared" si="8"/>
        <v>100</v>
      </c>
      <c r="G242" s="379">
        <v>4</v>
      </c>
      <c r="H242" s="379">
        <v>4</v>
      </c>
      <c r="I242" s="379">
        <v>4</v>
      </c>
      <c r="J242" s="379">
        <v>4</v>
      </c>
      <c r="K242" s="379">
        <v>4</v>
      </c>
    </row>
    <row r="243" spans="1:11" s="67" customFormat="1" x14ac:dyDescent="0.25">
      <c r="A243" s="302">
        <v>6</v>
      </c>
      <c r="B243" s="315" t="s">
        <v>381</v>
      </c>
      <c r="C243" s="378" t="s">
        <v>119</v>
      </c>
      <c r="D243" s="379">
        <v>4</v>
      </c>
      <c r="E243" s="379">
        <v>4</v>
      </c>
      <c r="F243" s="380">
        <f t="shared" si="8"/>
        <v>100</v>
      </c>
      <c r="G243" s="379">
        <v>4</v>
      </c>
      <c r="H243" s="379">
        <v>4</v>
      </c>
      <c r="I243" s="379">
        <v>4</v>
      </c>
      <c r="J243" s="379">
        <v>4</v>
      </c>
      <c r="K243" s="379">
        <v>4</v>
      </c>
    </row>
    <row r="244" spans="1:11" s="67" customFormat="1" x14ac:dyDescent="0.25">
      <c r="A244" s="302">
        <v>7</v>
      </c>
      <c r="B244" s="315" t="s">
        <v>382</v>
      </c>
      <c r="C244" s="378" t="s">
        <v>119</v>
      </c>
      <c r="D244" s="379">
        <v>3</v>
      </c>
      <c r="E244" s="379">
        <v>3</v>
      </c>
      <c r="F244" s="380">
        <f t="shared" si="8"/>
        <v>100</v>
      </c>
      <c r="G244" s="379">
        <v>3</v>
      </c>
      <c r="H244" s="379">
        <v>3</v>
      </c>
      <c r="I244" s="379">
        <v>3</v>
      </c>
      <c r="J244" s="379">
        <v>3</v>
      </c>
      <c r="K244" s="379">
        <v>3</v>
      </c>
    </row>
    <row r="245" spans="1:11" s="67" customFormat="1" x14ac:dyDescent="0.25">
      <c r="A245" s="302">
        <v>8</v>
      </c>
      <c r="B245" s="315" t="s">
        <v>383</v>
      </c>
      <c r="C245" s="378" t="s">
        <v>119</v>
      </c>
      <c r="D245" s="379">
        <v>2</v>
      </c>
      <c r="E245" s="379">
        <v>2</v>
      </c>
      <c r="F245" s="380">
        <f t="shared" si="8"/>
        <v>100</v>
      </c>
      <c r="G245" s="379">
        <v>2</v>
      </c>
      <c r="H245" s="379">
        <v>2</v>
      </c>
      <c r="I245" s="379">
        <v>2</v>
      </c>
      <c r="J245" s="379">
        <v>2</v>
      </c>
      <c r="K245" s="379">
        <v>2</v>
      </c>
    </row>
    <row r="246" spans="1:11" s="67" customFormat="1" x14ac:dyDescent="0.25">
      <c r="A246" s="302">
        <v>9</v>
      </c>
      <c r="B246" s="315" t="s">
        <v>384</v>
      </c>
      <c r="C246" s="378" t="s">
        <v>119</v>
      </c>
      <c r="D246" s="379">
        <v>2</v>
      </c>
      <c r="E246" s="379">
        <v>2</v>
      </c>
      <c r="F246" s="380">
        <f t="shared" si="8"/>
        <v>100</v>
      </c>
      <c r="G246" s="379">
        <v>2</v>
      </c>
      <c r="H246" s="379">
        <v>2</v>
      </c>
      <c r="I246" s="379">
        <v>2</v>
      </c>
      <c r="J246" s="379">
        <v>2</v>
      </c>
      <c r="K246" s="379">
        <v>2</v>
      </c>
    </row>
    <row r="247" spans="1:11" s="67" customFormat="1" x14ac:dyDescent="0.25">
      <c r="A247" s="302">
        <v>10</v>
      </c>
      <c r="B247" s="315" t="s">
        <v>385</v>
      </c>
      <c r="C247" s="378" t="s">
        <v>119</v>
      </c>
      <c r="D247" s="379">
        <v>2</v>
      </c>
      <c r="E247" s="379">
        <v>2</v>
      </c>
      <c r="F247" s="380">
        <f t="shared" si="8"/>
        <v>100</v>
      </c>
      <c r="G247" s="379">
        <v>2</v>
      </c>
      <c r="H247" s="379">
        <v>2</v>
      </c>
      <c r="I247" s="379">
        <v>2</v>
      </c>
      <c r="J247" s="379">
        <v>2</v>
      </c>
      <c r="K247" s="379">
        <v>2</v>
      </c>
    </row>
    <row r="248" spans="1:11" s="67" customFormat="1" x14ac:dyDescent="0.25">
      <c r="A248" s="302">
        <v>11</v>
      </c>
      <c r="B248" s="315" t="s">
        <v>386</v>
      </c>
      <c r="C248" s="378" t="s">
        <v>119</v>
      </c>
      <c r="D248" s="379">
        <v>2</v>
      </c>
      <c r="E248" s="379">
        <v>2</v>
      </c>
      <c r="F248" s="380">
        <f t="shared" si="8"/>
        <v>100</v>
      </c>
      <c r="G248" s="379">
        <v>2</v>
      </c>
      <c r="H248" s="379">
        <v>2</v>
      </c>
      <c r="I248" s="379">
        <v>2</v>
      </c>
      <c r="J248" s="379">
        <v>2</v>
      </c>
      <c r="K248" s="379">
        <v>2</v>
      </c>
    </row>
    <row r="249" spans="1:11" s="67" customFormat="1" x14ac:dyDescent="0.25">
      <c r="A249" s="302">
        <v>12</v>
      </c>
      <c r="B249" s="315" t="s">
        <v>387</v>
      </c>
      <c r="C249" s="378" t="s">
        <v>119</v>
      </c>
      <c r="D249" s="379">
        <v>2</v>
      </c>
      <c r="E249" s="379">
        <v>3</v>
      </c>
      <c r="F249" s="381">
        <f t="shared" si="8"/>
        <v>66.666666666666657</v>
      </c>
      <c r="G249" s="379">
        <v>2</v>
      </c>
      <c r="H249" s="379">
        <v>2</v>
      </c>
      <c r="I249" s="379">
        <v>2</v>
      </c>
      <c r="J249" s="379">
        <v>2</v>
      </c>
      <c r="K249" s="379">
        <v>3</v>
      </c>
    </row>
    <row r="250" spans="1:11" s="67" customFormat="1" x14ac:dyDescent="0.25">
      <c r="A250" s="302">
        <v>13</v>
      </c>
      <c r="B250" s="315" t="s">
        <v>388</v>
      </c>
      <c r="C250" s="378" t="s">
        <v>119</v>
      </c>
      <c r="D250" s="379">
        <v>3</v>
      </c>
      <c r="E250" s="379">
        <v>3</v>
      </c>
      <c r="F250" s="380">
        <f t="shared" si="8"/>
        <v>100</v>
      </c>
      <c r="G250" s="379">
        <v>3</v>
      </c>
      <c r="H250" s="379">
        <v>3</v>
      </c>
      <c r="I250" s="379">
        <v>3</v>
      </c>
      <c r="J250" s="379">
        <v>3</v>
      </c>
      <c r="K250" s="379">
        <v>3</v>
      </c>
    </row>
    <row r="251" spans="1:11" s="67" customFormat="1" x14ac:dyDescent="0.25">
      <c r="A251" s="302">
        <v>14</v>
      </c>
      <c r="B251" s="315" t="s">
        <v>389</v>
      </c>
      <c r="C251" s="378" t="s">
        <v>119</v>
      </c>
      <c r="D251" s="379">
        <v>3</v>
      </c>
      <c r="E251" s="379">
        <v>3</v>
      </c>
      <c r="F251" s="380">
        <f t="shared" si="8"/>
        <v>100</v>
      </c>
      <c r="G251" s="379">
        <v>3</v>
      </c>
      <c r="H251" s="379">
        <v>3</v>
      </c>
      <c r="I251" s="379">
        <v>3</v>
      </c>
      <c r="J251" s="379">
        <v>3</v>
      </c>
      <c r="K251" s="379">
        <v>3</v>
      </c>
    </row>
    <row r="252" spans="1:11" s="67" customFormat="1" x14ac:dyDescent="0.25">
      <c r="A252" s="302">
        <v>15</v>
      </c>
      <c r="B252" s="315" t="s">
        <v>390</v>
      </c>
      <c r="C252" s="378" t="s">
        <v>119</v>
      </c>
      <c r="D252" s="379">
        <v>4</v>
      </c>
      <c r="E252" s="379">
        <v>4</v>
      </c>
      <c r="F252" s="380">
        <f t="shared" si="8"/>
        <v>100</v>
      </c>
      <c r="G252" s="379">
        <v>4</v>
      </c>
      <c r="H252" s="379">
        <v>4</v>
      </c>
      <c r="I252" s="379">
        <v>4</v>
      </c>
      <c r="J252" s="379">
        <v>4</v>
      </c>
      <c r="K252" s="379">
        <v>4</v>
      </c>
    </row>
    <row r="253" spans="1:11" s="67" customFormat="1" x14ac:dyDescent="0.25">
      <c r="A253" s="302">
        <v>16</v>
      </c>
      <c r="B253" s="315" t="s">
        <v>391</v>
      </c>
      <c r="C253" s="378" t="s">
        <v>119</v>
      </c>
      <c r="D253" s="379">
        <v>2</v>
      </c>
      <c r="E253" s="379">
        <v>2</v>
      </c>
      <c r="F253" s="380">
        <f t="shared" si="8"/>
        <v>100</v>
      </c>
      <c r="G253" s="379">
        <v>2</v>
      </c>
      <c r="H253" s="379">
        <v>2</v>
      </c>
      <c r="I253" s="379">
        <v>2</v>
      </c>
      <c r="J253" s="379">
        <v>2</v>
      </c>
      <c r="K253" s="379">
        <v>2</v>
      </c>
    </row>
    <row r="254" spans="1:11" s="67" customFormat="1" ht="15.6" customHeight="1" x14ac:dyDescent="0.25">
      <c r="A254" s="374">
        <v>11</v>
      </c>
      <c r="B254" s="375" t="s">
        <v>414</v>
      </c>
      <c r="C254" s="376" t="s">
        <v>24</v>
      </c>
      <c r="D254" s="376">
        <v>82</v>
      </c>
      <c r="E254" s="376">
        <v>95</v>
      </c>
      <c r="F254" s="382">
        <f t="shared" si="8"/>
        <v>86.31578947368422</v>
      </c>
      <c r="G254" s="376">
        <v>84</v>
      </c>
      <c r="H254" s="376">
        <v>88</v>
      </c>
      <c r="I254" s="376">
        <v>91</v>
      </c>
      <c r="J254" s="376">
        <v>95</v>
      </c>
      <c r="K254" s="376">
        <v>95</v>
      </c>
    </row>
    <row r="255" spans="1:11" customFormat="1" ht="42.6" customHeight="1" x14ac:dyDescent="0.25">
      <c r="A255" s="374"/>
      <c r="B255" s="375"/>
      <c r="C255" s="376"/>
      <c r="D255" s="376"/>
      <c r="E255" s="376"/>
      <c r="F255" s="382"/>
      <c r="G255" s="376"/>
      <c r="H255" s="376"/>
      <c r="I255" s="376"/>
      <c r="J255" s="376"/>
      <c r="K255" s="376"/>
    </row>
    <row r="256" spans="1:11" s="67" customFormat="1" x14ac:dyDescent="0.25">
      <c r="A256" s="302">
        <v>1</v>
      </c>
      <c r="B256" s="315" t="s">
        <v>376</v>
      </c>
      <c r="C256" s="383" t="s">
        <v>24</v>
      </c>
      <c r="D256" s="379">
        <v>70.5</v>
      </c>
      <c r="E256" s="379">
        <v>95</v>
      </c>
      <c r="F256" s="323">
        <f t="shared" ref="F256:F272" si="9">D256/E256*100</f>
        <v>74.210526315789465</v>
      </c>
      <c r="G256" s="379">
        <v>84</v>
      </c>
      <c r="H256" s="379">
        <v>88</v>
      </c>
      <c r="I256" s="379">
        <v>91</v>
      </c>
      <c r="J256" s="379">
        <v>95</v>
      </c>
      <c r="K256" s="379">
        <v>95</v>
      </c>
    </row>
    <row r="257" spans="1:11" s="67" customFormat="1" x14ac:dyDescent="0.25">
      <c r="A257" s="302">
        <v>2</v>
      </c>
      <c r="B257" s="315" t="s">
        <v>377</v>
      </c>
      <c r="C257" s="383" t="s">
        <v>24</v>
      </c>
      <c r="D257" s="379">
        <v>85.6</v>
      </c>
      <c r="E257" s="379">
        <v>95</v>
      </c>
      <c r="F257" s="324">
        <f t="shared" si="9"/>
        <v>90.10526315789474</v>
      </c>
      <c r="G257" s="379">
        <v>84</v>
      </c>
      <c r="H257" s="379">
        <v>88</v>
      </c>
      <c r="I257" s="379">
        <v>91</v>
      </c>
      <c r="J257" s="379">
        <v>95</v>
      </c>
      <c r="K257" s="379">
        <v>95</v>
      </c>
    </row>
    <row r="258" spans="1:11" s="67" customFormat="1" x14ac:dyDescent="0.25">
      <c r="A258" s="302">
        <v>3</v>
      </c>
      <c r="B258" s="315" t="s">
        <v>378</v>
      </c>
      <c r="C258" s="383" t="s">
        <v>24</v>
      </c>
      <c r="D258" s="379">
        <v>73.8</v>
      </c>
      <c r="E258" s="379">
        <v>95</v>
      </c>
      <c r="F258" s="323">
        <f t="shared" si="9"/>
        <v>77.684210526315795</v>
      </c>
      <c r="G258" s="379">
        <v>84</v>
      </c>
      <c r="H258" s="379">
        <v>88</v>
      </c>
      <c r="I258" s="379">
        <v>91</v>
      </c>
      <c r="J258" s="379">
        <v>95</v>
      </c>
      <c r="K258" s="379">
        <v>95</v>
      </c>
    </row>
    <row r="259" spans="1:11" s="67" customFormat="1" x14ac:dyDescent="0.25">
      <c r="A259" s="302">
        <v>4</v>
      </c>
      <c r="B259" s="315" t="s">
        <v>379</v>
      </c>
      <c r="C259" s="383" t="s">
        <v>24</v>
      </c>
      <c r="D259" s="379">
        <v>60</v>
      </c>
      <c r="E259" s="379">
        <v>95</v>
      </c>
      <c r="F259" s="323">
        <f t="shared" si="9"/>
        <v>63.157894736842103</v>
      </c>
      <c r="G259" s="379">
        <v>84</v>
      </c>
      <c r="H259" s="379">
        <v>88</v>
      </c>
      <c r="I259" s="379">
        <v>91</v>
      </c>
      <c r="J259" s="379">
        <v>95</v>
      </c>
      <c r="K259" s="379">
        <v>95</v>
      </c>
    </row>
    <row r="260" spans="1:11" s="67" customFormat="1" x14ac:dyDescent="0.25">
      <c r="A260" s="302">
        <v>5</v>
      </c>
      <c r="B260" s="315" t="s">
        <v>380</v>
      </c>
      <c r="C260" s="383" t="s">
        <v>24</v>
      </c>
      <c r="D260" s="379">
        <v>66.7</v>
      </c>
      <c r="E260" s="379">
        <v>95</v>
      </c>
      <c r="F260" s="323">
        <f t="shared" si="9"/>
        <v>70.21052631578948</v>
      </c>
      <c r="G260" s="379">
        <v>84</v>
      </c>
      <c r="H260" s="379">
        <v>88</v>
      </c>
      <c r="I260" s="379">
        <v>91</v>
      </c>
      <c r="J260" s="379">
        <v>95</v>
      </c>
      <c r="K260" s="379">
        <v>95</v>
      </c>
    </row>
    <row r="261" spans="1:11" s="67" customFormat="1" x14ac:dyDescent="0.25">
      <c r="A261" s="302">
        <v>6</v>
      </c>
      <c r="B261" s="315" t="s">
        <v>381</v>
      </c>
      <c r="C261" s="383" t="s">
        <v>24</v>
      </c>
      <c r="D261" s="379">
        <v>91.2</v>
      </c>
      <c r="E261" s="379">
        <v>95</v>
      </c>
      <c r="F261" s="324">
        <f t="shared" si="9"/>
        <v>96.000000000000014</v>
      </c>
      <c r="G261" s="379">
        <v>84</v>
      </c>
      <c r="H261" s="379">
        <v>88</v>
      </c>
      <c r="I261" s="379">
        <v>91</v>
      </c>
      <c r="J261" s="379">
        <v>95</v>
      </c>
      <c r="K261" s="379">
        <v>95</v>
      </c>
    </row>
    <row r="262" spans="1:11" s="67" customFormat="1" x14ac:dyDescent="0.25">
      <c r="A262" s="302">
        <v>7</v>
      </c>
      <c r="B262" s="315" t="s">
        <v>382</v>
      </c>
      <c r="C262" s="383" t="s">
        <v>24</v>
      </c>
      <c r="D262" s="379">
        <v>70</v>
      </c>
      <c r="E262" s="379">
        <v>95</v>
      </c>
      <c r="F262" s="323">
        <f t="shared" si="9"/>
        <v>73.68421052631578</v>
      </c>
      <c r="G262" s="379">
        <v>84</v>
      </c>
      <c r="H262" s="379">
        <v>88</v>
      </c>
      <c r="I262" s="379">
        <v>91</v>
      </c>
      <c r="J262" s="379">
        <v>95</v>
      </c>
      <c r="K262" s="379">
        <v>95</v>
      </c>
    </row>
    <row r="263" spans="1:11" s="67" customFormat="1" x14ac:dyDescent="0.25">
      <c r="A263" s="302">
        <v>8</v>
      </c>
      <c r="B263" s="315" t="s">
        <v>383</v>
      </c>
      <c r="C263" s="383" t="s">
        <v>24</v>
      </c>
      <c r="D263" s="379">
        <v>75.3</v>
      </c>
      <c r="E263" s="379">
        <v>95</v>
      </c>
      <c r="F263" s="323">
        <f t="shared" si="9"/>
        <v>79.263157894736835</v>
      </c>
      <c r="G263" s="379">
        <v>84</v>
      </c>
      <c r="H263" s="379">
        <v>88</v>
      </c>
      <c r="I263" s="379">
        <v>91</v>
      </c>
      <c r="J263" s="379">
        <v>95</v>
      </c>
      <c r="K263" s="379">
        <v>95</v>
      </c>
    </row>
    <row r="264" spans="1:11" s="67" customFormat="1" x14ac:dyDescent="0.25">
      <c r="A264" s="302">
        <v>9</v>
      </c>
      <c r="B264" s="315" t="s">
        <v>384</v>
      </c>
      <c r="C264" s="383" t="s">
        <v>24</v>
      </c>
      <c r="D264" s="379">
        <v>66.7</v>
      </c>
      <c r="E264" s="379">
        <v>95</v>
      </c>
      <c r="F264" s="323">
        <f t="shared" si="9"/>
        <v>70.21052631578948</v>
      </c>
      <c r="G264" s="379">
        <v>84</v>
      </c>
      <c r="H264" s="379">
        <v>88</v>
      </c>
      <c r="I264" s="379">
        <v>91</v>
      </c>
      <c r="J264" s="379">
        <v>95</v>
      </c>
      <c r="K264" s="379">
        <v>95</v>
      </c>
    </row>
    <row r="265" spans="1:11" s="67" customFormat="1" x14ac:dyDescent="0.25">
      <c r="A265" s="302">
        <v>10</v>
      </c>
      <c r="B265" s="315" t="s">
        <v>385</v>
      </c>
      <c r="C265" s="383" t="s">
        <v>24</v>
      </c>
      <c r="D265" s="379">
        <v>72.599999999999994</v>
      </c>
      <c r="E265" s="379">
        <v>95</v>
      </c>
      <c r="F265" s="323">
        <f t="shared" si="9"/>
        <v>76.421052631578945</v>
      </c>
      <c r="G265" s="379">
        <v>84</v>
      </c>
      <c r="H265" s="379">
        <v>88</v>
      </c>
      <c r="I265" s="379">
        <v>91</v>
      </c>
      <c r="J265" s="379">
        <v>95</v>
      </c>
      <c r="K265" s="379">
        <v>95</v>
      </c>
    </row>
    <row r="266" spans="1:11" s="67" customFormat="1" x14ac:dyDescent="0.25">
      <c r="A266" s="302">
        <v>11</v>
      </c>
      <c r="B266" s="315" t="s">
        <v>386</v>
      </c>
      <c r="C266" s="383" t="s">
        <v>24</v>
      </c>
      <c r="D266" s="379">
        <v>70.5</v>
      </c>
      <c r="E266" s="379">
        <v>95</v>
      </c>
      <c r="F266" s="323">
        <f t="shared" si="9"/>
        <v>74.210526315789465</v>
      </c>
      <c r="G266" s="379">
        <v>84</v>
      </c>
      <c r="H266" s="379">
        <v>88</v>
      </c>
      <c r="I266" s="379">
        <v>91</v>
      </c>
      <c r="J266" s="379">
        <v>95</v>
      </c>
      <c r="K266" s="379">
        <v>95</v>
      </c>
    </row>
    <row r="267" spans="1:11" s="67" customFormat="1" x14ac:dyDescent="0.25">
      <c r="A267" s="302">
        <v>12</v>
      </c>
      <c r="B267" s="315" t="s">
        <v>387</v>
      </c>
      <c r="C267" s="383" t="s">
        <v>24</v>
      </c>
      <c r="D267" s="379">
        <v>63.3</v>
      </c>
      <c r="E267" s="379">
        <v>95</v>
      </c>
      <c r="F267" s="323">
        <f t="shared" si="9"/>
        <v>66.631578947368425</v>
      </c>
      <c r="G267" s="379">
        <v>84</v>
      </c>
      <c r="H267" s="379">
        <v>88</v>
      </c>
      <c r="I267" s="379">
        <v>91</v>
      </c>
      <c r="J267" s="379">
        <v>95</v>
      </c>
      <c r="K267" s="379">
        <v>95</v>
      </c>
    </row>
    <row r="268" spans="1:11" s="67" customFormat="1" x14ac:dyDescent="0.25">
      <c r="A268" s="302">
        <v>13</v>
      </c>
      <c r="B268" s="315" t="s">
        <v>388</v>
      </c>
      <c r="C268" s="383" t="s">
        <v>24</v>
      </c>
      <c r="D268" s="379">
        <v>68.599999999999994</v>
      </c>
      <c r="E268" s="379">
        <v>95</v>
      </c>
      <c r="F268" s="323">
        <f t="shared" si="9"/>
        <v>72.210526315789465</v>
      </c>
      <c r="G268" s="379">
        <v>84</v>
      </c>
      <c r="H268" s="379">
        <v>88</v>
      </c>
      <c r="I268" s="379">
        <v>91</v>
      </c>
      <c r="J268" s="379">
        <v>95</v>
      </c>
      <c r="K268" s="379">
        <v>95</v>
      </c>
    </row>
    <row r="269" spans="1:11" s="67" customFormat="1" x14ac:dyDescent="0.25">
      <c r="A269" s="302">
        <v>14</v>
      </c>
      <c r="B269" s="315" t="s">
        <v>389</v>
      </c>
      <c r="C269" s="383" t="s">
        <v>24</v>
      </c>
      <c r="D269" s="379">
        <v>73.099999999999994</v>
      </c>
      <c r="E269" s="379">
        <v>95</v>
      </c>
      <c r="F269" s="323">
        <f t="shared" si="9"/>
        <v>76.94736842105263</v>
      </c>
      <c r="G269" s="379">
        <v>84</v>
      </c>
      <c r="H269" s="379">
        <v>88</v>
      </c>
      <c r="I269" s="379">
        <v>91</v>
      </c>
      <c r="J269" s="379">
        <v>95</v>
      </c>
      <c r="K269" s="379">
        <v>95</v>
      </c>
    </row>
    <row r="270" spans="1:11" s="67" customFormat="1" x14ac:dyDescent="0.25">
      <c r="A270" s="302">
        <v>15</v>
      </c>
      <c r="B270" s="315" t="s">
        <v>390</v>
      </c>
      <c r="C270" s="383" t="s">
        <v>24</v>
      </c>
      <c r="D270" s="379">
        <v>91.6</v>
      </c>
      <c r="E270" s="379">
        <v>95</v>
      </c>
      <c r="F270" s="324">
        <f t="shared" si="9"/>
        <v>96.421052631578945</v>
      </c>
      <c r="G270" s="379">
        <v>84</v>
      </c>
      <c r="H270" s="379">
        <v>88</v>
      </c>
      <c r="I270" s="379">
        <v>91</v>
      </c>
      <c r="J270" s="379">
        <v>95</v>
      </c>
      <c r="K270" s="379">
        <v>95</v>
      </c>
    </row>
    <row r="271" spans="1:11" s="67" customFormat="1" x14ac:dyDescent="0.25">
      <c r="A271" s="302">
        <v>16</v>
      </c>
      <c r="B271" s="315" t="s">
        <v>391</v>
      </c>
      <c r="C271" s="383" t="s">
        <v>24</v>
      </c>
      <c r="D271" s="379">
        <v>70.400000000000006</v>
      </c>
      <c r="E271" s="379">
        <v>95</v>
      </c>
      <c r="F271" s="323">
        <f t="shared" si="9"/>
        <v>74.10526315789474</v>
      </c>
      <c r="G271" s="379">
        <v>84</v>
      </c>
      <c r="H271" s="379">
        <v>88</v>
      </c>
      <c r="I271" s="379">
        <v>91</v>
      </c>
      <c r="J271" s="379">
        <v>95</v>
      </c>
      <c r="K271" s="379">
        <v>95</v>
      </c>
    </row>
    <row r="272" spans="1:11" s="67" customFormat="1" ht="15.6" customHeight="1" x14ac:dyDescent="0.25">
      <c r="A272" s="374">
        <v>12</v>
      </c>
      <c r="B272" s="375" t="s">
        <v>415</v>
      </c>
      <c r="C272" s="376" t="s">
        <v>24</v>
      </c>
      <c r="D272" s="376">
        <v>99.27</v>
      </c>
      <c r="E272" s="376">
        <v>100</v>
      </c>
      <c r="F272" s="377">
        <f t="shared" si="9"/>
        <v>99.27</v>
      </c>
      <c r="G272" s="376">
        <v>100</v>
      </c>
      <c r="H272" s="376">
        <v>100</v>
      </c>
      <c r="I272" s="376">
        <v>100</v>
      </c>
      <c r="J272" s="376">
        <v>100</v>
      </c>
      <c r="K272" s="376">
        <v>100</v>
      </c>
    </row>
    <row r="273" spans="1:11" customFormat="1" ht="43.15" customHeight="1" x14ac:dyDescent="0.25">
      <c r="A273" s="374"/>
      <c r="B273" s="375"/>
      <c r="C273" s="376"/>
      <c r="D273" s="376"/>
      <c r="E273" s="376"/>
      <c r="F273" s="377"/>
      <c r="G273" s="376"/>
      <c r="H273" s="376"/>
      <c r="I273" s="376"/>
      <c r="J273" s="376"/>
      <c r="K273" s="376"/>
    </row>
    <row r="274" spans="1:11" s="67" customFormat="1" x14ac:dyDescent="0.25">
      <c r="A274" s="302">
        <v>1</v>
      </c>
      <c r="B274" s="315" t="s">
        <v>376</v>
      </c>
      <c r="C274" s="379" t="s">
        <v>24</v>
      </c>
      <c r="D274" s="379">
        <v>99.3</v>
      </c>
      <c r="E274" s="379">
        <v>100</v>
      </c>
      <c r="F274" s="324">
        <f t="shared" ref="F274:F289" si="10">D274/E274*100</f>
        <v>99.3</v>
      </c>
      <c r="G274" s="379">
        <v>100</v>
      </c>
      <c r="H274" s="379">
        <v>100</v>
      </c>
      <c r="I274" s="379">
        <v>100</v>
      </c>
      <c r="J274" s="379">
        <v>100</v>
      </c>
      <c r="K274" s="379">
        <v>100</v>
      </c>
    </row>
    <row r="275" spans="1:11" s="67" customFormat="1" x14ac:dyDescent="0.25">
      <c r="A275" s="302">
        <v>2</v>
      </c>
      <c r="B275" s="315" t="s">
        <v>377</v>
      </c>
      <c r="C275" s="379" t="s">
        <v>24</v>
      </c>
      <c r="D275" s="379">
        <v>100</v>
      </c>
      <c r="E275" s="379">
        <v>100</v>
      </c>
      <c r="F275" s="324">
        <f t="shared" si="10"/>
        <v>100</v>
      </c>
      <c r="G275" s="379">
        <v>100</v>
      </c>
      <c r="H275" s="379">
        <v>100</v>
      </c>
      <c r="I275" s="379">
        <v>100</v>
      </c>
      <c r="J275" s="379">
        <v>100</v>
      </c>
      <c r="K275" s="379">
        <v>100</v>
      </c>
    </row>
    <row r="276" spans="1:11" s="67" customFormat="1" x14ac:dyDescent="0.25">
      <c r="A276" s="302">
        <v>3</v>
      </c>
      <c r="B276" s="315" t="s">
        <v>378</v>
      </c>
      <c r="C276" s="379" t="s">
        <v>24</v>
      </c>
      <c r="D276" s="379">
        <v>99.2</v>
      </c>
      <c r="E276" s="379">
        <v>100</v>
      </c>
      <c r="F276" s="324">
        <f t="shared" si="10"/>
        <v>99.2</v>
      </c>
      <c r="G276" s="379">
        <v>100</v>
      </c>
      <c r="H276" s="379">
        <v>100</v>
      </c>
      <c r="I276" s="379">
        <v>100</v>
      </c>
      <c r="J276" s="379">
        <v>100</v>
      </c>
      <c r="K276" s="379">
        <v>100</v>
      </c>
    </row>
    <row r="277" spans="1:11" s="67" customFormat="1" x14ac:dyDescent="0.25">
      <c r="A277" s="302">
        <v>4</v>
      </c>
      <c r="B277" s="315" t="s">
        <v>379</v>
      </c>
      <c r="C277" s="379" t="s">
        <v>24</v>
      </c>
      <c r="D277" s="379">
        <v>99.2</v>
      </c>
      <c r="E277" s="379">
        <v>100</v>
      </c>
      <c r="F277" s="324">
        <f t="shared" si="10"/>
        <v>99.2</v>
      </c>
      <c r="G277" s="379">
        <v>100</v>
      </c>
      <c r="H277" s="379">
        <v>100</v>
      </c>
      <c r="I277" s="379">
        <v>100</v>
      </c>
      <c r="J277" s="379">
        <v>100</v>
      </c>
      <c r="K277" s="379">
        <v>100</v>
      </c>
    </row>
    <row r="278" spans="1:11" s="67" customFormat="1" x14ac:dyDescent="0.25">
      <c r="A278" s="302">
        <v>5</v>
      </c>
      <c r="B278" s="315" t="s">
        <v>380</v>
      </c>
      <c r="C278" s="379" t="s">
        <v>24</v>
      </c>
      <c r="D278" s="379">
        <v>100</v>
      </c>
      <c r="E278" s="379">
        <v>100</v>
      </c>
      <c r="F278" s="324">
        <f t="shared" si="10"/>
        <v>100</v>
      </c>
      <c r="G278" s="379">
        <v>100</v>
      </c>
      <c r="H278" s="379">
        <v>100</v>
      </c>
      <c r="I278" s="379">
        <v>100</v>
      </c>
      <c r="J278" s="379">
        <v>100</v>
      </c>
      <c r="K278" s="379">
        <v>100</v>
      </c>
    </row>
    <row r="279" spans="1:11" s="67" customFormat="1" x14ac:dyDescent="0.25">
      <c r="A279" s="302">
        <v>6</v>
      </c>
      <c r="B279" s="315" t="s">
        <v>381</v>
      </c>
      <c r="C279" s="379" t="s">
        <v>24</v>
      </c>
      <c r="D279" s="379">
        <v>99.2</v>
      </c>
      <c r="E279" s="379">
        <v>100</v>
      </c>
      <c r="F279" s="324">
        <f t="shared" si="10"/>
        <v>99.2</v>
      </c>
      <c r="G279" s="379">
        <v>100</v>
      </c>
      <c r="H279" s="379">
        <v>100</v>
      </c>
      <c r="I279" s="379">
        <v>100</v>
      </c>
      <c r="J279" s="379">
        <v>100</v>
      </c>
      <c r="K279" s="379">
        <v>100</v>
      </c>
    </row>
    <row r="280" spans="1:11" s="67" customFormat="1" x14ac:dyDescent="0.25">
      <c r="A280" s="302">
        <v>7</v>
      </c>
      <c r="B280" s="315" t="s">
        <v>382</v>
      </c>
      <c r="C280" s="379" t="s">
        <v>24</v>
      </c>
      <c r="D280" s="379">
        <v>100</v>
      </c>
      <c r="E280" s="379">
        <v>100</v>
      </c>
      <c r="F280" s="324">
        <f t="shared" si="10"/>
        <v>100</v>
      </c>
      <c r="G280" s="379">
        <v>100</v>
      </c>
      <c r="H280" s="379">
        <v>100</v>
      </c>
      <c r="I280" s="379">
        <v>100</v>
      </c>
      <c r="J280" s="379">
        <v>100</v>
      </c>
      <c r="K280" s="379">
        <v>100</v>
      </c>
    </row>
    <row r="281" spans="1:11" s="67" customFormat="1" x14ac:dyDescent="0.25">
      <c r="A281" s="302">
        <v>8</v>
      </c>
      <c r="B281" s="315" t="s">
        <v>383</v>
      </c>
      <c r="C281" s="379" t="s">
        <v>24</v>
      </c>
      <c r="D281" s="379">
        <v>100</v>
      </c>
      <c r="E281" s="379">
        <v>100</v>
      </c>
      <c r="F281" s="324">
        <f t="shared" si="10"/>
        <v>100</v>
      </c>
      <c r="G281" s="379">
        <v>100</v>
      </c>
      <c r="H281" s="379">
        <v>100</v>
      </c>
      <c r="I281" s="379">
        <v>100</v>
      </c>
      <c r="J281" s="379">
        <v>100</v>
      </c>
      <c r="K281" s="379">
        <v>100</v>
      </c>
    </row>
    <row r="282" spans="1:11" s="67" customFormat="1" x14ac:dyDescent="0.25">
      <c r="A282" s="302">
        <v>9</v>
      </c>
      <c r="B282" s="315" t="s">
        <v>384</v>
      </c>
      <c r="C282" s="379" t="s">
        <v>24</v>
      </c>
      <c r="D282" s="379">
        <v>100</v>
      </c>
      <c r="E282" s="379">
        <v>100</v>
      </c>
      <c r="F282" s="324">
        <f t="shared" si="10"/>
        <v>100</v>
      </c>
      <c r="G282" s="379">
        <v>100</v>
      </c>
      <c r="H282" s="379">
        <v>100</v>
      </c>
      <c r="I282" s="379">
        <v>100</v>
      </c>
      <c r="J282" s="379">
        <v>100</v>
      </c>
      <c r="K282" s="379">
        <v>100</v>
      </c>
    </row>
    <row r="283" spans="1:11" s="67" customFormat="1" x14ac:dyDescent="0.25">
      <c r="A283" s="302">
        <v>10</v>
      </c>
      <c r="B283" s="315" t="s">
        <v>385</v>
      </c>
      <c r="C283" s="379" t="s">
        <v>24</v>
      </c>
      <c r="D283" s="379">
        <v>99.3</v>
      </c>
      <c r="E283" s="379">
        <v>100</v>
      </c>
      <c r="F283" s="324">
        <f t="shared" si="10"/>
        <v>99.3</v>
      </c>
      <c r="G283" s="379">
        <v>100</v>
      </c>
      <c r="H283" s="379">
        <v>100</v>
      </c>
      <c r="I283" s="379">
        <v>100</v>
      </c>
      <c r="J283" s="379">
        <v>100</v>
      </c>
      <c r="K283" s="379">
        <v>100</v>
      </c>
    </row>
    <row r="284" spans="1:11" s="67" customFormat="1" x14ac:dyDescent="0.25">
      <c r="A284" s="302">
        <v>11</v>
      </c>
      <c r="B284" s="315" t="s">
        <v>386</v>
      </c>
      <c r="C284" s="379" t="s">
        <v>24</v>
      </c>
      <c r="D284" s="379">
        <v>100</v>
      </c>
      <c r="E284" s="379">
        <v>100</v>
      </c>
      <c r="F284" s="324">
        <f t="shared" si="10"/>
        <v>100</v>
      </c>
      <c r="G284" s="379">
        <v>100</v>
      </c>
      <c r="H284" s="379">
        <v>100</v>
      </c>
      <c r="I284" s="379">
        <v>100</v>
      </c>
      <c r="J284" s="379">
        <v>100</v>
      </c>
      <c r="K284" s="379">
        <v>100</v>
      </c>
    </row>
    <row r="285" spans="1:11" s="67" customFormat="1" x14ac:dyDescent="0.25">
      <c r="A285" s="302">
        <v>12</v>
      </c>
      <c r="B285" s="315" t="s">
        <v>387</v>
      </c>
      <c r="C285" s="379" t="s">
        <v>24</v>
      </c>
      <c r="D285" s="384">
        <v>99</v>
      </c>
      <c r="E285" s="379">
        <v>100</v>
      </c>
      <c r="F285" s="324">
        <f t="shared" si="10"/>
        <v>99</v>
      </c>
      <c r="G285" s="379">
        <v>100</v>
      </c>
      <c r="H285" s="379">
        <v>100</v>
      </c>
      <c r="I285" s="379">
        <v>100</v>
      </c>
      <c r="J285" s="379">
        <v>100</v>
      </c>
      <c r="K285" s="379">
        <v>100</v>
      </c>
    </row>
    <row r="286" spans="1:11" s="67" customFormat="1" x14ac:dyDescent="0.25">
      <c r="A286" s="302">
        <v>13</v>
      </c>
      <c r="B286" s="315" t="s">
        <v>388</v>
      </c>
      <c r="C286" s="379" t="s">
        <v>24</v>
      </c>
      <c r="D286" s="379">
        <v>100</v>
      </c>
      <c r="E286" s="379">
        <v>100</v>
      </c>
      <c r="F286" s="324">
        <f t="shared" si="10"/>
        <v>100</v>
      </c>
      <c r="G286" s="379">
        <v>100</v>
      </c>
      <c r="H286" s="379">
        <v>100</v>
      </c>
      <c r="I286" s="379">
        <v>100</v>
      </c>
      <c r="J286" s="379">
        <v>100</v>
      </c>
      <c r="K286" s="379">
        <v>100</v>
      </c>
    </row>
    <row r="287" spans="1:11" s="67" customFormat="1" x14ac:dyDescent="0.25">
      <c r="A287" s="302">
        <v>14</v>
      </c>
      <c r="B287" s="315" t="s">
        <v>389</v>
      </c>
      <c r="C287" s="379" t="s">
        <v>24</v>
      </c>
      <c r="D287" s="379">
        <v>99.5</v>
      </c>
      <c r="E287" s="379">
        <v>100</v>
      </c>
      <c r="F287" s="324">
        <f t="shared" si="10"/>
        <v>99.5</v>
      </c>
      <c r="G287" s="379">
        <v>100</v>
      </c>
      <c r="H287" s="379">
        <v>100</v>
      </c>
      <c r="I287" s="379">
        <v>100</v>
      </c>
      <c r="J287" s="379">
        <v>100</v>
      </c>
      <c r="K287" s="379">
        <v>100</v>
      </c>
    </row>
    <row r="288" spans="1:11" s="67" customFormat="1" x14ac:dyDescent="0.25">
      <c r="A288" s="302">
        <v>15</v>
      </c>
      <c r="B288" s="315" t="s">
        <v>390</v>
      </c>
      <c r="C288" s="379" t="s">
        <v>24</v>
      </c>
      <c r="D288" s="379">
        <v>100</v>
      </c>
      <c r="E288" s="379">
        <v>100</v>
      </c>
      <c r="F288" s="324">
        <f t="shared" si="10"/>
        <v>100</v>
      </c>
      <c r="G288" s="379">
        <v>100</v>
      </c>
      <c r="H288" s="379">
        <v>100</v>
      </c>
      <c r="I288" s="379">
        <v>100</v>
      </c>
      <c r="J288" s="379">
        <v>100</v>
      </c>
      <c r="K288" s="379">
        <v>100</v>
      </c>
    </row>
    <row r="289" spans="1:11" s="67" customFormat="1" x14ac:dyDescent="0.25">
      <c r="A289" s="302">
        <v>16</v>
      </c>
      <c r="B289" s="315" t="s">
        <v>391</v>
      </c>
      <c r="C289" s="379" t="s">
        <v>24</v>
      </c>
      <c r="D289" s="379">
        <v>100</v>
      </c>
      <c r="E289" s="379">
        <v>100</v>
      </c>
      <c r="F289" s="324">
        <f t="shared" si="10"/>
        <v>100</v>
      </c>
      <c r="G289" s="379">
        <v>100</v>
      </c>
      <c r="H289" s="379">
        <v>100</v>
      </c>
      <c r="I289" s="379">
        <v>100</v>
      </c>
      <c r="J289" s="379">
        <v>100</v>
      </c>
      <c r="K289" s="379">
        <v>100</v>
      </c>
    </row>
    <row r="290" spans="1:11" customFormat="1" ht="15.6" customHeight="1" x14ac:dyDescent="0.25">
      <c r="A290" s="325"/>
      <c r="B290" s="375" t="s">
        <v>240</v>
      </c>
      <c r="C290" s="375"/>
      <c r="D290" s="375"/>
      <c r="E290" s="375"/>
      <c r="F290" s="375"/>
      <c r="G290" s="375"/>
      <c r="H290" s="375"/>
      <c r="I290" s="375"/>
      <c r="J290" s="375"/>
      <c r="K290" s="375"/>
    </row>
    <row r="291" spans="1:11" customFormat="1" ht="28.5" x14ac:dyDescent="0.25">
      <c r="A291" s="325"/>
      <c r="B291" s="385" t="s">
        <v>416</v>
      </c>
      <c r="C291" s="386" t="s">
        <v>24</v>
      </c>
      <c r="D291" s="331">
        <v>28</v>
      </c>
      <c r="E291" s="331">
        <v>20.9</v>
      </c>
      <c r="F291" s="323">
        <f>E291/D291*100</f>
        <v>74.642857142857139</v>
      </c>
      <c r="G291" s="331">
        <v>25.9</v>
      </c>
      <c r="H291" s="331">
        <v>24.9</v>
      </c>
      <c r="I291" s="331">
        <v>22.9</v>
      </c>
      <c r="J291" s="331">
        <v>20.9</v>
      </c>
      <c r="K291" s="331">
        <v>20.9</v>
      </c>
    </row>
    <row r="292" spans="1:11" customFormat="1" x14ac:dyDescent="0.25">
      <c r="A292" s="287">
        <v>1</v>
      </c>
      <c r="B292" s="315" t="s">
        <v>376</v>
      </c>
      <c r="C292" s="387" t="s">
        <v>24</v>
      </c>
      <c r="D292" s="304"/>
      <c r="E292" s="61"/>
      <c r="F292" s="324"/>
      <c r="G292" s="61"/>
      <c r="H292" s="61"/>
      <c r="I292" s="61"/>
      <c r="J292" s="61"/>
      <c r="K292" s="61"/>
    </row>
    <row r="293" spans="1:11" customFormat="1" x14ac:dyDescent="0.25">
      <c r="A293" s="287">
        <v>2</v>
      </c>
      <c r="B293" s="315" t="s">
        <v>377</v>
      </c>
      <c r="C293" s="387" t="s">
        <v>24</v>
      </c>
      <c r="D293" s="304">
        <v>20</v>
      </c>
      <c r="E293" s="61">
        <v>5</v>
      </c>
      <c r="F293" s="323">
        <f>E293/D293*100</f>
        <v>25</v>
      </c>
      <c r="G293" s="61">
        <v>20</v>
      </c>
      <c r="H293" s="61">
        <v>20</v>
      </c>
      <c r="I293" s="61">
        <v>10</v>
      </c>
      <c r="J293" s="61">
        <v>5</v>
      </c>
      <c r="K293" s="61">
        <v>5</v>
      </c>
    </row>
    <row r="294" spans="1:11" customFormat="1" x14ac:dyDescent="0.25">
      <c r="A294" s="287">
        <v>3</v>
      </c>
      <c r="B294" s="315" t="s">
        <v>378</v>
      </c>
      <c r="C294" s="387" t="s">
        <v>24</v>
      </c>
      <c r="D294" s="304"/>
      <c r="E294" s="61"/>
      <c r="F294" s="324"/>
      <c r="G294" s="61"/>
      <c r="H294" s="61"/>
      <c r="I294" s="61"/>
      <c r="J294" s="61"/>
      <c r="K294" s="61"/>
    </row>
    <row r="295" spans="1:11" customFormat="1" x14ac:dyDescent="0.25">
      <c r="A295" s="287">
        <v>4</v>
      </c>
      <c r="B295" s="315" t="s">
        <v>379</v>
      </c>
      <c r="C295" s="387" t="s">
        <v>24</v>
      </c>
      <c r="D295" s="304">
        <v>20</v>
      </c>
      <c r="E295" s="61">
        <v>5</v>
      </c>
      <c r="F295" s="323">
        <f>E295/D295*100</f>
        <v>25</v>
      </c>
      <c r="G295" s="61">
        <v>20</v>
      </c>
      <c r="H295" s="61">
        <v>20</v>
      </c>
      <c r="I295" s="61">
        <v>20</v>
      </c>
      <c r="J295" s="61">
        <v>5</v>
      </c>
      <c r="K295" s="61">
        <v>5</v>
      </c>
    </row>
    <row r="296" spans="1:11" customFormat="1" x14ac:dyDescent="0.25">
      <c r="A296" s="287">
        <v>5</v>
      </c>
      <c r="B296" s="315" t="s">
        <v>380</v>
      </c>
      <c r="C296" s="387" t="s">
        <v>24</v>
      </c>
      <c r="D296" s="304"/>
      <c r="E296" s="61"/>
      <c r="F296" s="324"/>
      <c r="G296" s="61"/>
      <c r="H296" s="61"/>
      <c r="I296" s="61"/>
      <c r="J296" s="61"/>
      <c r="K296" s="61"/>
    </row>
    <row r="297" spans="1:11" customFormat="1" x14ac:dyDescent="0.25">
      <c r="A297" s="287">
        <v>6</v>
      </c>
      <c r="B297" s="315" t="s">
        <v>381</v>
      </c>
      <c r="C297" s="387" t="s">
        <v>24</v>
      </c>
      <c r="D297" s="304">
        <v>40</v>
      </c>
      <c r="E297" s="61">
        <v>10</v>
      </c>
      <c r="F297" s="323">
        <f t="shared" ref="F297:F304" si="11">E297/D297*100</f>
        <v>25</v>
      </c>
      <c r="G297" s="61">
        <v>40</v>
      </c>
      <c r="H297" s="61">
        <v>40</v>
      </c>
      <c r="I297" s="61">
        <v>40</v>
      </c>
      <c r="J297" s="61">
        <v>30</v>
      </c>
      <c r="K297" s="61">
        <v>10</v>
      </c>
    </row>
    <row r="298" spans="1:11" customFormat="1" x14ac:dyDescent="0.25">
      <c r="A298" s="287">
        <v>7</v>
      </c>
      <c r="B298" s="315" t="s">
        <v>382</v>
      </c>
      <c r="C298" s="387" t="s">
        <v>24</v>
      </c>
      <c r="D298" s="304">
        <v>60</v>
      </c>
      <c r="E298" s="61">
        <v>20</v>
      </c>
      <c r="F298" s="323">
        <f t="shared" si="11"/>
        <v>33.333333333333329</v>
      </c>
      <c r="G298" s="61">
        <v>50</v>
      </c>
      <c r="H298" s="61">
        <v>50</v>
      </c>
      <c r="I298" s="61">
        <v>30</v>
      </c>
      <c r="J298" s="61">
        <v>30</v>
      </c>
      <c r="K298" s="61">
        <v>20</v>
      </c>
    </row>
    <row r="299" spans="1:11" customFormat="1" x14ac:dyDescent="0.25">
      <c r="A299" s="287">
        <v>8</v>
      </c>
      <c r="B299" s="315" t="s">
        <v>383</v>
      </c>
      <c r="C299" s="387" t="s">
        <v>24</v>
      </c>
      <c r="D299" s="304">
        <v>40</v>
      </c>
      <c r="E299" s="61">
        <v>5</v>
      </c>
      <c r="F299" s="323">
        <f t="shared" si="11"/>
        <v>12.5</v>
      </c>
      <c r="G299" s="61">
        <v>40</v>
      </c>
      <c r="H299" s="61">
        <v>40</v>
      </c>
      <c r="I299" s="61">
        <v>20</v>
      </c>
      <c r="J299" s="61">
        <v>20</v>
      </c>
      <c r="K299" s="61">
        <v>5</v>
      </c>
    </row>
    <row r="300" spans="1:11" customFormat="1" x14ac:dyDescent="0.25">
      <c r="A300" s="287">
        <v>9</v>
      </c>
      <c r="B300" s="315" t="s">
        <v>384</v>
      </c>
      <c r="C300" s="387" t="s">
        <v>24</v>
      </c>
      <c r="D300" s="304">
        <v>70</v>
      </c>
      <c r="E300" s="61">
        <v>30</v>
      </c>
      <c r="F300" s="323">
        <f t="shared" si="11"/>
        <v>42.857142857142854</v>
      </c>
      <c r="G300" s="61">
        <v>70</v>
      </c>
      <c r="H300" s="61">
        <v>70</v>
      </c>
      <c r="I300" s="61">
        <v>40</v>
      </c>
      <c r="J300" s="61">
        <v>30</v>
      </c>
      <c r="K300" s="61">
        <v>30</v>
      </c>
    </row>
    <row r="301" spans="1:11" customFormat="1" x14ac:dyDescent="0.25">
      <c r="A301" s="287">
        <v>10</v>
      </c>
      <c r="B301" s="315" t="s">
        <v>385</v>
      </c>
      <c r="C301" s="387" t="s">
        <v>24</v>
      </c>
      <c r="D301" s="304">
        <v>50</v>
      </c>
      <c r="E301" s="61">
        <v>10</v>
      </c>
      <c r="F301" s="323">
        <f t="shared" si="11"/>
        <v>20</v>
      </c>
      <c r="G301" s="61">
        <v>40</v>
      </c>
      <c r="H301" s="61">
        <v>40</v>
      </c>
      <c r="I301" s="61">
        <v>20</v>
      </c>
      <c r="J301" s="61">
        <v>20</v>
      </c>
      <c r="K301" s="61">
        <v>10</v>
      </c>
    </row>
    <row r="302" spans="1:11" customFormat="1" x14ac:dyDescent="0.25">
      <c r="A302" s="287">
        <v>11</v>
      </c>
      <c r="B302" s="315" t="s">
        <v>386</v>
      </c>
      <c r="C302" s="387" t="s">
        <v>24</v>
      </c>
      <c r="D302" s="304">
        <v>40</v>
      </c>
      <c r="E302" s="61">
        <v>5</v>
      </c>
      <c r="F302" s="323">
        <f t="shared" si="11"/>
        <v>12.5</v>
      </c>
      <c r="G302" s="61">
        <v>40</v>
      </c>
      <c r="H302" s="61">
        <v>40</v>
      </c>
      <c r="I302" s="61">
        <v>40</v>
      </c>
      <c r="J302" s="61">
        <v>40</v>
      </c>
      <c r="K302" s="61">
        <v>5</v>
      </c>
    </row>
    <row r="303" spans="1:11" customFormat="1" x14ac:dyDescent="0.25">
      <c r="A303" s="287">
        <v>12</v>
      </c>
      <c r="B303" s="315" t="s">
        <v>387</v>
      </c>
      <c r="C303" s="387" t="s">
        <v>24</v>
      </c>
      <c r="D303" s="304">
        <v>40</v>
      </c>
      <c r="E303" s="61">
        <v>10</v>
      </c>
      <c r="F303" s="323">
        <f t="shared" si="11"/>
        <v>25</v>
      </c>
      <c r="G303" s="61">
        <v>40</v>
      </c>
      <c r="H303" s="61">
        <v>40</v>
      </c>
      <c r="I303" s="61">
        <v>20</v>
      </c>
      <c r="J303" s="61">
        <v>20</v>
      </c>
      <c r="K303" s="61">
        <v>10</v>
      </c>
    </row>
    <row r="304" spans="1:11" customFormat="1" x14ac:dyDescent="0.25">
      <c r="A304" s="287">
        <v>13</v>
      </c>
      <c r="B304" s="315" t="s">
        <v>388</v>
      </c>
      <c r="C304" s="387" t="s">
        <v>24</v>
      </c>
      <c r="D304" s="304">
        <v>50</v>
      </c>
      <c r="E304" s="61">
        <v>10</v>
      </c>
      <c r="F304" s="323">
        <f t="shared" si="11"/>
        <v>20</v>
      </c>
      <c r="G304" s="61">
        <v>50</v>
      </c>
      <c r="H304" s="61">
        <v>50</v>
      </c>
      <c r="I304" s="61">
        <v>50</v>
      </c>
      <c r="J304" s="61">
        <v>5</v>
      </c>
      <c r="K304" s="61">
        <v>5</v>
      </c>
    </row>
    <row r="305" spans="1:11" customFormat="1" x14ac:dyDescent="0.25">
      <c r="A305" s="287">
        <v>14</v>
      </c>
      <c r="B305" s="315" t="s">
        <v>389</v>
      </c>
      <c r="C305" s="387" t="s">
        <v>24</v>
      </c>
      <c r="D305" s="304"/>
      <c r="E305" s="61"/>
      <c r="F305" s="324"/>
      <c r="G305" s="61"/>
      <c r="H305" s="61"/>
      <c r="I305" s="61"/>
      <c r="J305" s="61"/>
      <c r="K305" s="61"/>
    </row>
    <row r="306" spans="1:11" customFormat="1" x14ac:dyDescent="0.25">
      <c r="A306" s="287">
        <v>15</v>
      </c>
      <c r="B306" s="315" t="s">
        <v>390</v>
      </c>
      <c r="C306" s="387" t="s">
        <v>24</v>
      </c>
      <c r="D306" s="304">
        <v>80</v>
      </c>
      <c r="E306" s="61">
        <v>20</v>
      </c>
      <c r="F306" s="323">
        <f>E306/D306*100</f>
        <v>25</v>
      </c>
      <c r="G306" s="61">
        <v>60</v>
      </c>
      <c r="H306" s="61">
        <v>40</v>
      </c>
      <c r="I306" s="61">
        <v>40</v>
      </c>
      <c r="J306" s="61">
        <v>30</v>
      </c>
      <c r="K306" s="61">
        <v>20</v>
      </c>
    </row>
    <row r="307" spans="1:11" customFormat="1" x14ac:dyDescent="0.25">
      <c r="A307" s="287">
        <v>16</v>
      </c>
      <c r="B307" s="315" t="s">
        <v>391</v>
      </c>
      <c r="C307" s="387" t="s">
        <v>24</v>
      </c>
      <c r="D307" s="304">
        <v>50</v>
      </c>
      <c r="E307" s="61">
        <v>10</v>
      </c>
      <c r="F307" s="323">
        <f>E307/D307*100</f>
        <v>20</v>
      </c>
      <c r="G307" s="61">
        <v>40</v>
      </c>
      <c r="H307" s="61">
        <v>40</v>
      </c>
      <c r="I307" s="61">
        <v>20</v>
      </c>
      <c r="J307" s="61">
        <v>20</v>
      </c>
      <c r="K307" s="61">
        <v>5</v>
      </c>
    </row>
    <row r="308" spans="1:11" customFormat="1" ht="28.5" x14ac:dyDescent="0.25">
      <c r="A308" s="325"/>
      <c r="B308" s="385" t="s">
        <v>417</v>
      </c>
      <c r="C308" s="386" t="s">
        <v>24</v>
      </c>
      <c r="D308" s="331">
        <v>88</v>
      </c>
      <c r="E308" s="331">
        <v>70</v>
      </c>
      <c r="F308" s="324">
        <f>D308/E308*100</f>
        <v>125.71428571428571</v>
      </c>
      <c r="G308" s="331">
        <v>76</v>
      </c>
      <c r="H308" s="331">
        <v>74</v>
      </c>
      <c r="I308" s="331">
        <v>72</v>
      </c>
      <c r="J308" s="331">
        <v>70</v>
      </c>
      <c r="K308" s="331">
        <v>70</v>
      </c>
    </row>
    <row r="309" spans="1:11" customFormat="1" x14ac:dyDescent="0.25">
      <c r="A309" s="388">
        <v>1</v>
      </c>
      <c r="B309" s="315" t="s">
        <v>376</v>
      </c>
      <c r="C309" s="387" t="s">
        <v>24</v>
      </c>
      <c r="D309" s="304"/>
      <c r="E309" s="61"/>
      <c r="F309" s="324"/>
      <c r="G309" s="389"/>
      <c r="H309" s="389"/>
      <c r="I309" s="389"/>
      <c r="J309" s="389"/>
      <c r="K309" s="389"/>
    </row>
    <row r="310" spans="1:11" customFormat="1" x14ac:dyDescent="0.25">
      <c r="A310" s="388">
        <v>2</v>
      </c>
      <c r="B310" s="315" t="s">
        <v>377</v>
      </c>
      <c r="C310" s="387" t="s">
        <v>24</v>
      </c>
      <c r="D310" s="66"/>
      <c r="E310" s="389"/>
      <c r="F310" s="324"/>
      <c r="G310" s="389"/>
      <c r="H310" s="389"/>
      <c r="I310" s="389"/>
      <c r="J310" s="389"/>
      <c r="K310" s="389"/>
    </row>
    <row r="311" spans="1:11" customFormat="1" x14ac:dyDescent="0.25">
      <c r="A311" s="388">
        <v>3</v>
      </c>
      <c r="B311" s="315" t="s">
        <v>378</v>
      </c>
      <c r="C311" s="387" t="s">
        <v>24</v>
      </c>
      <c r="D311" s="66"/>
      <c r="E311" s="389"/>
      <c r="F311" s="324"/>
      <c r="G311" s="389"/>
      <c r="H311" s="389"/>
      <c r="I311" s="389"/>
      <c r="J311" s="389"/>
      <c r="K311" s="389"/>
    </row>
    <row r="312" spans="1:11" customFormat="1" x14ac:dyDescent="0.25">
      <c r="A312" s="388">
        <v>4</v>
      </c>
      <c r="B312" s="315" t="s">
        <v>379</v>
      </c>
      <c r="C312" s="387" t="s">
        <v>24</v>
      </c>
      <c r="D312" s="66"/>
      <c r="E312" s="389"/>
      <c r="F312" s="324"/>
      <c r="G312" s="389"/>
      <c r="H312" s="389"/>
      <c r="I312" s="389"/>
      <c r="J312" s="389"/>
      <c r="K312" s="389"/>
    </row>
    <row r="313" spans="1:11" customFormat="1" x14ac:dyDescent="0.25">
      <c r="A313" s="388">
        <v>5</v>
      </c>
      <c r="B313" s="315" t="s">
        <v>380</v>
      </c>
      <c r="C313" s="387" t="s">
        <v>24</v>
      </c>
      <c r="D313" s="66"/>
      <c r="E313" s="389"/>
      <c r="F313" s="324"/>
      <c r="G313" s="389"/>
      <c r="H313" s="389"/>
      <c r="I313" s="389"/>
      <c r="J313" s="389"/>
      <c r="K313" s="389"/>
    </row>
    <row r="314" spans="1:11" customFormat="1" x14ac:dyDescent="0.25">
      <c r="A314" s="388">
        <v>6</v>
      </c>
      <c r="B314" s="315" t="s">
        <v>381</v>
      </c>
      <c r="C314" s="387" t="s">
        <v>24</v>
      </c>
      <c r="D314" s="66"/>
      <c r="E314" s="389"/>
      <c r="F314" s="324"/>
      <c r="G314" s="389"/>
      <c r="H314" s="389"/>
      <c r="I314" s="389"/>
      <c r="J314" s="389"/>
      <c r="K314" s="389"/>
    </row>
    <row r="315" spans="1:11" customFormat="1" x14ac:dyDescent="0.25">
      <c r="A315" s="388">
        <v>7</v>
      </c>
      <c r="B315" s="315" t="s">
        <v>382</v>
      </c>
      <c r="C315" s="387" t="s">
        <v>24</v>
      </c>
      <c r="D315" s="66"/>
      <c r="E315" s="389"/>
      <c r="F315" s="324"/>
      <c r="G315" s="389"/>
      <c r="H315" s="389"/>
      <c r="I315" s="389"/>
      <c r="J315" s="389"/>
      <c r="K315" s="389"/>
    </row>
    <row r="316" spans="1:11" customFormat="1" x14ac:dyDescent="0.25">
      <c r="A316" s="388">
        <v>8</v>
      </c>
      <c r="B316" s="315" t="s">
        <v>383</v>
      </c>
      <c r="C316" s="387" t="s">
        <v>24</v>
      </c>
      <c r="D316" s="66"/>
      <c r="E316" s="389"/>
      <c r="F316" s="324"/>
      <c r="G316" s="389"/>
      <c r="H316" s="389"/>
      <c r="I316" s="389"/>
      <c r="J316" s="389"/>
      <c r="K316" s="389"/>
    </row>
    <row r="317" spans="1:11" customFormat="1" x14ac:dyDescent="0.25">
      <c r="A317" s="388">
        <v>9</v>
      </c>
      <c r="B317" s="315" t="s">
        <v>384</v>
      </c>
      <c r="C317" s="387" t="s">
        <v>24</v>
      </c>
      <c r="D317" s="66"/>
      <c r="E317" s="389"/>
      <c r="F317" s="324"/>
      <c r="G317" s="389"/>
      <c r="H317" s="389"/>
      <c r="I317" s="389"/>
      <c r="J317" s="389"/>
      <c r="K317" s="389"/>
    </row>
    <row r="318" spans="1:11" customFormat="1" x14ac:dyDescent="0.25">
      <c r="A318" s="388">
        <v>10</v>
      </c>
      <c r="B318" s="315" t="s">
        <v>385</v>
      </c>
      <c r="C318" s="387" t="s">
        <v>24</v>
      </c>
      <c r="D318" s="66"/>
      <c r="E318" s="389"/>
      <c r="F318" s="324"/>
      <c r="G318" s="389"/>
      <c r="H318" s="389"/>
      <c r="I318" s="389"/>
      <c r="J318" s="389"/>
      <c r="K318" s="389"/>
    </row>
    <row r="319" spans="1:11" customFormat="1" x14ac:dyDescent="0.25">
      <c r="A319" s="388">
        <v>11</v>
      </c>
      <c r="B319" s="315" t="s">
        <v>386</v>
      </c>
      <c r="C319" s="387" t="s">
        <v>24</v>
      </c>
      <c r="D319" s="66"/>
      <c r="E319" s="389"/>
      <c r="F319" s="324"/>
      <c r="G319" s="389"/>
      <c r="H319" s="389"/>
      <c r="I319" s="389"/>
      <c r="J319" s="389"/>
      <c r="K319" s="389"/>
    </row>
    <row r="320" spans="1:11" customFormat="1" x14ac:dyDescent="0.25">
      <c r="A320" s="388">
        <v>12</v>
      </c>
      <c r="B320" s="315" t="s">
        <v>387</v>
      </c>
      <c r="C320" s="387" t="s">
        <v>24</v>
      </c>
      <c r="D320" s="66"/>
      <c r="E320" s="389"/>
      <c r="F320" s="324"/>
      <c r="G320" s="389"/>
      <c r="H320" s="389"/>
      <c r="I320" s="389"/>
      <c r="J320" s="389"/>
      <c r="K320" s="389"/>
    </row>
    <row r="321" spans="1:11" customFormat="1" x14ac:dyDescent="0.25">
      <c r="A321" s="388">
        <v>13</v>
      </c>
      <c r="B321" s="315" t="s">
        <v>388</v>
      </c>
      <c r="C321" s="387" t="s">
        <v>24</v>
      </c>
      <c r="D321" s="66"/>
      <c r="E321" s="389"/>
      <c r="F321" s="324"/>
      <c r="G321" s="389"/>
      <c r="H321" s="389"/>
      <c r="I321" s="389"/>
      <c r="J321" s="389"/>
      <c r="K321" s="389"/>
    </row>
    <row r="322" spans="1:11" customFormat="1" x14ac:dyDescent="0.25">
      <c r="A322" s="388">
        <v>14</v>
      </c>
      <c r="B322" s="315" t="s">
        <v>389</v>
      </c>
      <c r="C322" s="387" t="s">
        <v>24</v>
      </c>
      <c r="D322" s="66"/>
      <c r="E322" s="389"/>
      <c r="F322" s="324"/>
      <c r="G322" s="389"/>
      <c r="H322" s="389"/>
      <c r="I322" s="389"/>
      <c r="J322" s="389"/>
      <c r="K322" s="389"/>
    </row>
    <row r="323" spans="1:11" customFormat="1" x14ac:dyDescent="0.25">
      <c r="A323" s="388">
        <v>15</v>
      </c>
      <c r="B323" s="315" t="s">
        <v>390</v>
      </c>
      <c r="C323" s="387" t="s">
        <v>24</v>
      </c>
      <c r="D323" s="304">
        <v>88</v>
      </c>
      <c r="E323" s="61">
        <v>70</v>
      </c>
      <c r="F323" s="324">
        <f>D323/E323*100</f>
        <v>125.71428571428571</v>
      </c>
      <c r="G323" s="304">
        <v>76</v>
      </c>
      <c r="H323" s="304">
        <v>74</v>
      </c>
      <c r="I323" s="304">
        <v>72</v>
      </c>
      <c r="J323" s="304">
        <v>70</v>
      </c>
      <c r="K323" s="304">
        <v>70</v>
      </c>
    </row>
    <row r="324" spans="1:11" customFormat="1" x14ac:dyDescent="0.25">
      <c r="A324" s="388">
        <v>16</v>
      </c>
      <c r="B324" s="315" t="s">
        <v>391</v>
      </c>
      <c r="C324" s="387" t="s">
        <v>24</v>
      </c>
      <c r="D324" s="66"/>
      <c r="E324" s="389"/>
      <c r="F324" s="324"/>
      <c r="G324" s="389"/>
      <c r="H324" s="389"/>
      <c r="I324" s="389"/>
      <c r="J324" s="389"/>
      <c r="K324" s="389"/>
    </row>
    <row r="325" spans="1:11" customFormat="1" ht="42.75" x14ac:dyDescent="0.25">
      <c r="A325" s="390">
        <v>13</v>
      </c>
      <c r="B325" s="385" t="s">
        <v>418</v>
      </c>
      <c r="C325" s="391" t="s">
        <v>250</v>
      </c>
      <c r="D325" s="391"/>
      <c r="E325" s="391"/>
      <c r="F325" s="324"/>
      <c r="G325" s="391"/>
      <c r="H325" s="391">
        <v>1.5</v>
      </c>
      <c r="I325" s="391"/>
      <c r="J325" s="391"/>
      <c r="K325" s="391"/>
    </row>
    <row r="326" spans="1:11" s="392" customFormat="1" x14ac:dyDescent="0.25">
      <c r="A326" s="302">
        <v>1</v>
      </c>
      <c r="B326" s="315" t="s">
        <v>376</v>
      </c>
      <c r="C326" s="387" t="s">
        <v>250</v>
      </c>
      <c r="D326" s="304"/>
      <c r="E326" s="304"/>
      <c r="F326" s="324"/>
      <c r="G326" s="304"/>
      <c r="H326" s="304"/>
      <c r="I326" s="304"/>
      <c r="J326" s="304"/>
      <c r="K326" s="304"/>
    </row>
    <row r="327" spans="1:11" s="392" customFormat="1" x14ac:dyDescent="0.25">
      <c r="A327" s="302">
        <v>2</v>
      </c>
      <c r="B327" s="315" t="s">
        <v>377</v>
      </c>
      <c r="C327" s="387" t="s">
        <v>250</v>
      </c>
      <c r="D327" s="304"/>
      <c r="E327" s="304"/>
      <c r="F327" s="324"/>
      <c r="G327" s="304"/>
      <c r="H327" s="304"/>
      <c r="I327" s="304"/>
      <c r="J327" s="304"/>
      <c r="K327" s="304"/>
    </row>
    <row r="328" spans="1:11" s="392" customFormat="1" x14ac:dyDescent="0.25">
      <c r="A328" s="302">
        <v>3</v>
      </c>
      <c r="B328" s="315" t="s">
        <v>378</v>
      </c>
      <c r="C328" s="387" t="s">
        <v>250</v>
      </c>
      <c r="D328" s="304"/>
      <c r="E328" s="304"/>
      <c r="F328" s="324"/>
      <c r="G328" s="304"/>
      <c r="H328" s="304"/>
      <c r="I328" s="304"/>
      <c r="J328" s="304"/>
      <c r="K328" s="304"/>
    </row>
    <row r="329" spans="1:11" s="392" customFormat="1" x14ac:dyDescent="0.25">
      <c r="A329" s="302">
        <v>4</v>
      </c>
      <c r="B329" s="315" t="s">
        <v>379</v>
      </c>
      <c r="C329" s="387" t="s">
        <v>250</v>
      </c>
      <c r="D329" s="304"/>
      <c r="E329" s="304"/>
      <c r="F329" s="324"/>
      <c r="G329" s="304"/>
      <c r="H329" s="304"/>
      <c r="I329" s="304"/>
      <c r="J329" s="304"/>
      <c r="K329" s="304"/>
    </row>
    <row r="330" spans="1:11" s="392" customFormat="1" x14ac:dyDescent="0.25">
      <c r="A330" s="302">
        <v>5</v>
      </c>
      <c r="B330" s="315" t="s">
        <v>380</v>
      </c>
      <c r="C330" s="387" t="s">
        <v>250</v>
      </c>
      <c r="D330" s="304"/>
      <c r="E330" s="304"/>
      <c r="F330" s="324"/>
      <c r="G330" s="304"/>
      <c r="H330" s="304"/>
      <c r="I330" s="304"/>
      <c r="J330" s="304"/>
      <c r="K330" s="304"/>
    </row>
    <row r="331" spans="1:11" s="392" customFormat="1" x14ac:dyDescent="0.25">
      <c r="A331" s="302">
        <v>6</v>
      </c>
      <c r="B331" s="315" t="s">
        <v>381</v>
      </c>
      <c r="C331" s="387" t="s">
        <v>250</v>
      </c>
      <c r="D331" s="304"/>
      <c r="E331" s="304"/>
      <c r="F331" s="324"/>
      <c r="G331" s="304"/>
      <c r="H331" s="304"/>
      <c r="I331" s="304"/>
      <c r="J331" s="304"/>
      <c r="K331" s="304"/>
    </row>
    <row r="332" spans="1:11" s="392" customFormat="1" x14ac:dyDescent="0.25">
      <c r="A332" s="302">
        <v>7</v>
      </c>
      <c r="B332" s="315" t="s">
        <v>382</v>
      </c>
      <c r="C332" s="387" t="s">
        <v>250</v>
      </c>
      <c r="D332" s="304"/>
      <c r="E332" s="304"/>
      <c r="F332" s="324"/>
      <c r="G332" s="304"/>
      <c r="H332" s="304"/>
      <c r="I332" s="304"/>
      <c r="J332" s="304"/>
      <c r="K332" s="304"/>
    </row>
    <row r="333" spans="1:11" s="392" customFormat="1" x14ac:dyDescent="0.25">
      <c r="A333" s="302">
        <v>8</v>
      </c>
      <c r="B333" s="315" t="s">
        <v>383</v>
      </c>
      <c r="C333" s="387" t="s">
        <v>250</v>
      </c>
      <c r="D333" s="304"/>
      <c r="E333" s="304"/>
      <c r="F333" s="324"/>
      <c r="G333" s="304"/>
      <c r="H333" s="304"/>
      <c r="I333" s="304"/>
      <c r="J333" s="304"/>
      <c r="K333" s="304"/>
    </row>
    <row r="334" spans="1:11" s="392" customFormat="1" x14ac:dyDescent="0.25">
      <c r="A334" s="302">
        <v>9</v>
      </c>
      <c r="B334" s="315" t="s">
        <v>384</v>
      </c>
      <c r="C334" s="387" t="s">
        <v>250</v>
      </c>
      <c r="D334" s="304"/>
      <c r="E334" s="304"/>
      <c r="F334" s="324"/>
      <c r="G334" s="304"/>
      <c r="H334" s="304"/>
      <c r="I334" s="304"/>
      <c r="J334" s="304"/>
      <c r="K334" s="304"/>
    </row>
    <row r="335" spans="1:11" s="392" customFormat="1" x14ac:dyDescent="0.25">
      <c r="A335" s="302">
        <v>10</v>
      </c>
      <c r="B335" s="315" t="s">
        <v>385</v>
      </c>
      <c r="C335" s="387" t="s">
        <v>250</v>
      </c>
      <c r="D335" s="304"/>
      <c r="E335" s="304"/>
      <c r="F335" s="324"/>
      <c r="G335" s="304"/>
      <c r="H335" s="304"/>
      <c r="I335" s="304"/>
      <c r="J335" s="304"/>
      <c r="K335" s="304"/>
    </row>
    <row r="336" spans="1:11" s="392" customFormat="1" x14ac:dyDescent="0.25">
      <c r="A336" s="302">
        <v>11</v>
      </c>
      <c r="B336" s="315" t="s">
        <v>386</v>
      </c>
      <c r="C336" s="387" t="s">
        <v>250</v>
      </c>
      <c r="D336" s="304"/>
      <c r="E336" s="304"/>
      <c r="F336" s="324"/>
      <c r="G336" s="304"/>
      <c r="H336" s="304"/>
      <c r="I336" s="304"/>
      <c r="J336" s="304"/>
      <c r="K336" s="304"/>
    </row>
    <row r="337" spans="1:11" s="392" customFormat="1" x14ac:dyDescent="0.25">
      <c r="A337" s="302">
        <v>12</v>
      </c>
      <c r="B337" s="315" t="s">
        <v>387</v>
      </c>
      <c r="C337" s="387" t="s">
        <v>250</v>
      </c>
      <c r="D337" s="304"/>
      <c r="E337" s="304"/>
      <c r="F337" s="324"/>
      <c r="G337" s="304"/>
      <c r="H337" s="304"/>
      <c r="I337" s="304"/>
      <c r="J337" s="304"/>
      <c r="K337" s="304"/>
    </row>
    <row r="338" spans="1:11" s="392" customFormat="1" x14ac:dyDescent="0.25">
      <c r="A338" s="302">
        <v>13</v>
      </c>
      <c r="B338" s="315" t="s">
        <v>388</v>
      </c>
      <c r="C338" s="387" t="s">
        <v>250</v>
      </c>
      <c r="D338" s="304"/>
      <c r="E338" s="304"/>
      <c r="F338" s="324"/>
      <c r="G338" s="304"/>
      <c r="H338" s="304"/>
      <c r="I338" s="304"/>
      <c r="J338" s="304"/>
      <c r="K338" s="304"/>
    </row>
    <row r="339" spans="1:11" s="392" customFormat="1" x14ac:dyDescent="0.25">
      <c r="A339" s="302">
        <v>14</v>
      </c>
      <c r="B339" s="315" t="s">
        <v>389</v>
      </c>
      <c r="C339" s="387" t="s">
        <v>250</v>
      </c>
      <c r="D339" s="304"/>
      <c r="E339" s="304"/>
      <c r="F339" s="324"/>
      <c r="G339" s="304"/>
      <c r="H339" s="304"/>
      <c r="I339" s="304"/>
      <c r="J339" s="304"/>
      <c r="K339" s="304"/>
    </row>
    <row r="340" spans="1:11" s="392" customFormat="1" x14ac:dyDescent="0.25">
      <c r="A340" s="302">
        <v>15</v>
      </c>
      <c r="B340" s="315" t="s">
        <v>390</v>
      </c>
      <c r="C340" s="387" t="s">
        <v>250</v>
      </c>
      <c r="D340" s="304"/>
      <c r="E340" s="304"/>
      <c r="F340" s="324"/>
      <c r="G340" s="304"/>
      <c r="H340" s="304">
        <v>1.5</v>
      </c>
      <c r="I340" s="304"/>
      <c r="J340" s="304"/>
      <c r="K340" s="304"/>
    </row>
    <row r="341" spans="1:11" s="392" customFormat="1" x14ac:dyDescent="0.25">
      <c r="A341" s="302">
        <v>16</v>
      </c>
      <c r="B341" s="315" t="s">
        <v>391</v>
      </c>
      <c r="C341" s="387" t="s">
        <v>250</v>
      </c>
      <c r="D341" s="304"/>
      <c r="E341" s="304"/>
      <c r="F341" s="324"/>
      <c r="G341" s="304"/>
      <c r="H341" s="304"/>
      <c r="I341" s="304"/>
      <c r="J341" s="304"/>
      <c r="K341" s="304"/>
    </row>
    <row r="342" spans="1:11" s="67" customFormat="1" ht="15.6" customHeight="1" x14ac:dyDescent="0.25">
      <c r="A342" s="374">
        <v>14</v>
      </c>
      <c r="B342" s="393" t="s">
        <v>419</v>
      </c>
      <c r="C342" s="376" t="s">
        <v>254</v>
      </c>
      <c r="D342" s="376">
        <f>D344+D345+D346+D347+D348+D349+D350+D351+D352+D353+D354+D355+D356+D357+D358+D359</f>
        <v>6837</v>
      </c>
      <c r="E342" s="376">
        <f>E344+E345+E346+E347+E348+E349+E350+E351+E352+E353+E354+E355+E356+E357+E358+E359</f>
        <v>7500</v>
      </c>
      <c r="F342" s="377">
        <f>D342/E342*100</f>
        <v>91.16</v>
      </c>
      <c r="G342" s="376">
        <f>G344+G345+G346+G347+G348+G349+G350+G351+G352+G353+G354+G355+G356+G357+G358+G359</f>
        <v>7200</v>
      </c>
      <c r="H342" s="376">
        <f>H344+H345+H346+H347+H348+H349+H350+H351+H352+H353+H354+H355+H356+H357+H358+H359</f>
        <v>7200</v>
      </c>
      <c r="I342" s="376">
        <f>I344+I345+I346+I347+I348+I349+I350+I351+I352+I353+I354+I355+I356+I357+I358+I359</f>
        <v>7300</v>
      </c>
      <c r="J342" s="376">
        <f>J344+J345+J346+J347+J348+J349+J350+J351+J352+J353+J354+J355+J356+J357+J358+J359</f>
        <v>7400</v>
      </c>
      <c r="K342" s="376">
        <f>K344+K345+K346+K347+K348+K349+K350+K351+K352+K353+K354+K355+K356+K357+K358+K359</f>
        <v>7500</v>
      </c>
    </row>
    <row r="343" spans="1:11" customFormat="1" ht="37.9" customHeight="1" x14ac:dyDescent="0.25">
      <c r="A343" s="374"/>
      <c r="B343" s="393"/>
      <c r="C343" s="376"/>
      <c r="D343" s="376"/>
      <c r="E343" s="376"/>
      <c r="F343" s="377"/>
      <c r="G343" s="376"/>
      <c r="H343" s="376"/>
      <c r="I343" s="376"/>
      <c r="J343" s="376"/>
      <c r="K343" s="376"/>
    </row>
    <row r="344" spans="1:11" s="67" customFormat="1" x14ac:dyDescent="0.25">
      <c r="A344" s="302">
        <v>1</v>
      </c>
      <c r="B344" s="315" t="s">
        <v>376</v>
      </c>
      <c r="C344" s="394" t="s">
        <v>254</v>
      </c>
      <c r="D344" s="395">
        <v>277</v>
      </c>
      <c r="E344" s="379">
        <v>360</v>
      </c>
      <c r="F344" s="323">
        <f t="shared" ref="F344:F359" si="12">D344/E344*100</f>
        <v>76.944444444444443</v>
      </c>
      <c r="G344" s="379">
        <v>360</v>
      </c>
      <c r="H344" s="379">
        <v>360</v>
      </c>
      <c r="I344" s="379">
        <v>360</v>
      </c>
      <c r="J344" s="379">
        <v>360</v>
      </c>
      <c r="K344" s="379">
        <v>360</v>
      </c>
    </row>
    <row r="345" spans="1:11" s="67" customFormat="1" x14ac:dyDescent="0.25">
      <c r="A345" s="302">
        <v>2</v>
      </c>
      <c r="B345" s="315" t="s">
        <v>377</v>
      </c>
      <c r="C345" s="394" t="s">
        <v>254</v>
      </c>
      <c r="D345" s="395">
        <v>340</v>
      </c>
      <c r="E345" s="379">
        <v>400</v>
      </c>
      <c r="F345" s="264">
        <f t="shared" si="12"/>
        <v>85</v>
      </c>
      <c r="G345" s="379">
        <v>360</v>
      </c>
      <c r="H345" s="379">
        <v>360</v>
      </c>
      <c r="I345" s="379">
        <v>360</v>
      </c>
      <c r="J345" s="379">
        <v>360</v>
      </c>
      <c r="K345" s="379">
        <v>400</v>
      </c>
    </row>
    <row r="346" spans="1:11" s="67" customFormat="1" x14ac:dyDescent="0.25">
      <c r="A346" s="302">
        <v>3</v>
      </c>
      <c r="B346" s="315" t="s">
        <v>378</v>
      </c>
      <c r="C346" s="394" t="s">
        <v>254</v>
      </c>
      <c r="D346" s="395">
        <v>340</v>
      </c>
      <c r="E346" s="379">
        <v>360</v>
      </c>
      <c r="F346" s="324">
        <f t="shared" si="12"/>
        <v>94.444444444444443</v>
      </c>
      <c r="G346" s="379">
        <v>360</v>
      </c>
      <c r="H346" s="379">
        <v>360</v>
      </c>
      <c r="I346" s="379">
        <v>360</v>
      </c>
      <c r="J346" s="379">
        <v>360</v>
      </c>
      <c r="K346" s="379">
        <v>360</v>
      </c>
    </row>
    <row r="347" spans="1:11" s="67" customFormat="1" x14ac:dyDescent="0.25">
      <c r="A347" s="302">
        <v>4</v>
      </c>
      <c r="B347" s="315" t="s">
        <v>379</v>
      </c>
      <c r="C347" s="394" t="s">
        <v>254</v>
      </c>
      <c r="D347" s="395">
        <v>340</v>
      </c>
      <c r="E347" s="379">
        <v>360</v>
      </c>
      <c r="F347" s="324">
        <f t="shared" si="12"/>
        <v>94.444444444444443</v>
      </c>
      <c r="G347" s="379">
        <v>360</v>
      </c>
      <c r="H347" s="379">
        <v>360</v>
      </c>
      <c r="I347" s="379">
        <v>360</v>
      </c>
      <c r="J347" s="379">
        <v>360</v>
      </c>
      <c r="K347" s="379">
        <v>360</v>
      </c>
    </row>
    <row r="348" spans="1:11" s="67" customFormat="1" x14ac:dyDescent="0.25">
      <c r="A348" s="302">
        <v>5</v>
      </c>
      <c r="B348" s="315" t="s">
        <v>380</v>
      </c>
      <c r="C348" s="394" t="s">
        <v>254</v>
      </c>
      <c r="D348" s="395">
        <v>340</v>
      </c>
      <c r="E348" s="379">
        <v>360</v>
      </c>
      <c r="F348" s="324">
        <f t="shared" si="12"/>
        <v>94.444444444444443</v>
      </c>
      <c r="G348" s="379">
        <v>360</v>
      </c>
      <c r="H348" s="379">
        <v>360</v>
      </c>
      <c r="I348" s="379">
        <v>360</v>
      </c>
      <c r="J348" s="379">
        <v>360</v>
      </c>
      <c r="K348" s="379">
        <v>360</v>
      </c>
    </row>
    <row r="349" spans="1:11" s="67" customFormat="1" x14ac:dyDescent="0.25">
      <c r="A349" s="302">
        <v>6</v>
      </c>
      <c r="B349" s="315" t="s">
        <v>381</v>
      </c>
      <c r="C349" s="394" t="s">
        <v>254</v>
      </c>
      <c r="D349" s="395">
        <v>340</v>
      </c>
      <c r="E349" s="379">
        <v>400</v>
      </c>
      <c r="F349" s="264">
        <f t="shared" si="12"/>
        <v>85</v>
      </c>
      <c r="G349" s="379">
        <v>360</v>
      </c>
      <c r="H349" s="379">
        <v>360</v>
      </c>
      <c r="I349" s="379">
        <v>360</v>
      </c>
      <c r="J349" s="379">
        <v>360</v>
      </c>
      <c r="K349" s="379">
        <v>400</v>
      </c>
    </row>
    <row r="350" spans="1:11" s="67" customFormat="1" x14ac:dyDescent="0.25">
      <c r="A350" s="302">
        <v>7</v>
      </c>
      <c r="B350" s="315" t="s">
        <v>382</v>
      </c>
      <c r="C350" s="394" t="s">
        <v>254</v>
      </c>
      <c r="D350" s="395">
        <v>340</v>
      </c>
      <c r="E350" s="379">
        <v>380</v>
      </c>
      <c r="F350" s="264">
        <f t="shared" si="12"/>
        <v>89.473684210526315</v>
      </c>
      <c r="G350" s="379">
        <v>360</v>
      </c>
      <c r="H350" s="379">
        <v>360</v>
      </c>
      <c r="I350" s="379">
        <v>360</v>
      </c>
      <c r="J350" s="379">
        <v>380</v>
      </c>
      <c r="K350" s="379">
        <v>380</v>
      </c>
    </row>
    <row r="351" spans="1:11" s="67" customFormat="1" x14ac:dyDescent="0.25">
      <c r="A351" s="302">
        <v>8</v>
      </c>
      <c r="B351" s="315" t="s">
        <v>383</v>
      </c>
      <c r="C351" s="394" t="s">
        <v>254</v>
      </c>
      <c r="D351" s="395">
        <v>340</v>
      </c>
      <c r="E351" s="379">
        <v>400</v>
      </c>
      <c r="F351" s="264">
        <f t="shared" si="12"/>
        <v>85</v>
      </c>
      <c r="G351" s="379">
        <v>360</v>
      </c>
      <c r="H351" s="379">
        <v>360</v>
      </c>
      <c r="I351" s="379">
        <v>360</v>
      </c>
      <c r="J351" s="379">
        <v>400</v>
      </c>
      <c r="K351" s="379">
        <v>400</v>
      </c>
    </row>
    <row r="352" spans="1:11" s="67" customFormat="1" x14ac:dyDescent="0.25">
      <c r="A352" s="302">
        <v>9</v>
      </c>
      <c r="B352" s="315" t="s">
        <v>384</v>
      </c>
      <c r="C352" s="394" t="s">
        <v>254</v>
      </c>
      <c r="D352" s="395">
        <v>340</v>
      </c>
      <c r="E352" s="379">
        <v>400</v>
      </c>
      <c r="F352" s="264">
        <f t="shared" si="12"/>
        <v>85</v>
      </c>
      <c r="G352" s="379">
        <v>360</v>
      </c>
      <c r="H352" s="379">
        <v>360</v>
      </c>
      <c r="I352" s="379">
        <v>360</v>
      </c>
      <c r="J352" s="379">
        <v>400</v>
      </c>
      <c r="K352" s="379">
        <v>400</v>
      </c>
    </row>
    <row r="353" spans="1:11" s="67" customFormat="1" x14ac:dyDescent="0.25">
      <c r="A353" s="302">
        <v>10</v>
      </c>
      <c r="B353" s="315" t="s">
        <v>385</v>
      </c>
      <c r="C353" s="394" t="s">
        <v>254</v>
      </c>
      <c r="D353" s="395">
        <v>340</v>
      </c>
      <c r="E353" s="379">
        <v>360</v>
      </c>
      <c r="F353" s="324">
        <f t="shared" si="12"/>
        <v>94.444444444444443</v>
      </c>
      <c r="G353" s="379">
        <v>360</v>
      </c>
      <c r="H353" s="379">
        <v>360</v>
      </c>
      <c r="I353" s="379">
        <v>360</v>
      </c>
      <c r="J353" s="379">
        <v>360</v>
      </c>
      <c r="K353" s="379">
        <v>360</v>
      </c>
    </row>
    <row r="354" spans="1:11" s="67" customFormat="1" x14ac:dyDescent="0.25">
      <c r="A354" s="302">
        <v>11</v>
      </c>
      <c r="B354" s="315" t="s">
        <v>386</v>
      </c>
      <c r="C354" s="394" t="s">
        <v>254</v>
      </c>
      <c r="D354" s="395">
        <v>340</v>
      </c>
      <c r="E354" s="379">
        <v>360</v>
      </c>
      <c r="F354" s="324">
        <f t="shared" si="12"/>
        <v>94.444444444444443</v>
      </c>
      <c r="G354" s="379">
        <v>360</v>
      </c>
      <c r="H354" s="379">
        <v>360</v>
      </c>
      <c r="I354" s="379">
        <v>360</v>
      </c>
      <c r="J354" s="379">
        <v>360</v>
      </c>
      <c r="K354" s="379">
        <v>360</v>
      </c>
    </row>
    <row r="355" spans="1:11" s="67" customFormat="1" x14ac:dyDescent="0.25">
      <c r="A355" s="302">
        <v>12</v>
      </c>
      <c r="B355" s="315" t="s">
        <v>387</v>
      </c>
      <c r="C355" s="394" t="s">
        <v>254</v>
      </c>
      <c r="D355" s="395">
        <v>340</v>
      </c>
      <c r="E355" s="379">
        <v>380</v>
      </c>
      <c r="F355" s="264">
        <f t="shared" si="12"/>
        <v>89.473684210526315</v>
      </c>
      <c r="G355" s="379">
        <v>360</v>
      </c>
      <c r="H355" s="379">
        <v>360</v>
      </c>
      <c r="I355" s="379">
        <v>360</v>
      </c>
      <c r="J355" s="379">
        <v>360</v>
      </c>
      <c r="K355" s="379">
        <v>380</v>
      </c>
    </row>
    <row r="356" spans="1:11" s="67" customFormat="1" x14ac:dyDescent="0.25">
      <c r="A356" s="302">
        <v>13</v>
      </c>
      <c r="B356" s="315" t="s">
        <v>388</v>
      </c>
      <c r="C356" s="394" t="s">
        <v>254</v>
      </c>
      <c r="D356" s="395">
        <v>340</v>
      </c>
      <c r="E356" s="379">
        <v>360</v>
      </c>
      <c r="F356" s="324">
        <f t="shared" si="12"/>
        <v>94.444444444444443</v>
      </c>
      <c r="G356" s="379">
        <v>360</v>
      </c>
      <c r="H356" s="379">
        <v>360</v>
      </c>
      <c r="I356" s="379">
        <v>360</v>
      </c>
      <c r="J356" s="379">
        <v>360</v>
      </c>
      <c r="K356" s="379">
        <v>360</v>
      </c>
    </row>
    <row r="357" spans="1:11" s="67" customFormat="1" x14ac:dyDescent="0.25">
      <c r="A357" s="302">
        <v>14</v>
      </c>
      <c r="B357" s="315" t="s">
        <v>389</v>
      </c>
      <c r="C357" s="394" t="s">
        <v>254</v>
      </c>
      <c r="D357" s="395">
        <v>340</v>
      </c>
      <c r="E357" s="379">
        <v>360</v>
      </c>
      <c r="F357" s="324">
        <f t="shared" si="12"/>
        <v>94.444444444444443</v>
      </c>
      <c r="G357" s="379">
        <v>360</v>
      </c>
      <c r="H357" s="379">
        <v>360</v>
      </c>
      <c r="I357" s="379">
        <v>360</v>
      </c>
      <c r="J357" s="379">
        <v>360</v>
      </c>
      <c r="K357" s="379">
        <v>360</v>
      </c>
    </row>
    <row r="358" spans="1:11" customFormat="1" x14ac:dyDescent="0.25">
      <c r="A358" s="302">
        <v>15</v>
      </c>
      <c r="B358" s="315" t="s">
        <v>390</v>
      </c>
      <c r="C358" s="394" t="s">
        <v>254</v>
      </c>
      <c r="D358" s="395">
        <v>1800</v>
      </c>
      <c r="E358" s="379">
        <v>1900</v>
      </c>
      <c r="F358" s="324">
        <f t="shared" si="12"/>
        <v>94.73684210526315</v>
      </c>
      <c r="G358" s="379">
        <v>1800</v>
      </c>
      <c r="H358" s="379">
        <v>1800</v>
      </c>
      <c r="I358" s="379">
        <v>1900</v>
      </c>
      <c r="J358" s="379">
        <v>1900</v>
      </c>
      <c r="K358" s="379">
        <v>1900</v>
      </c>
    </row>
    <row r="359" spans="1:11" customFormat="1" x14ac:dyDescent="0.25">
      <c r="A359" s="396">
        <v>16</v>
      </c>
      <c r="B359" s="315" t="s">
        <v>391</v>
      </c>
      <c r="C359" s="394" t="s">
        <v>254</v>
      </c>
      <c r="D359" s="395">
        <v>340</v>
      </c>
      <c r="E359" s="379">
        <v>360</v>
      </c>
      <c r="F359" s="324">
        <f t="shared" si="12"/>
        <v>94.444444444444443</v>
      </c>
      <c r="G359" s="379">
        <v>360</v>
      </c>
      <c r="H359" s="379">
        <v>360</v>
      </c>
      <c r="I359" s="379">
        <v>360</v>
      </c>
      <c r="J359" s="379">
        <v>360</v>
      </c>
      <c r="K359" s="379">
        <v>360</v>
      </c>
    </row>
    <row r="360" spans="1:11" s="400" customFormat="1" x14ac:dyDescent="0.25">
      <c r="A360" s="397" t="s">
        <v>273</v>
      </c>
      <c r="B360" s="398"/>
      <c r="C360" s="399"/>
      <c r="D360" s="398"/>
      <c r="E360" s="398"/>
      <c r="F360" s="326"/>
      <c r="G360" s="398"/>
      <c r="H360" s="398"/>
      <c r="I360" s="398"/>
      <c r="J360" s="398"/>
      <c r="K360" s="398"/>
    </row>
    <row r="361" spans="1:11" customFormat="1" x14ac:dyDescent="0.25">
      <c r="A361" s="311"/>
      <c r="B361" s="401" t="s">
        <v>274</v>
      </c>
      <c r="C361" s="402"/>
      <c r="D361" s="402"/>
      <c r="E361" s="402"/>
      <c r="F361" s="326"/>
      <c r="G361" s="402"/>
      <c r="H361" s="402"/>
      <c r="I361" s="402"/>
      <c r="J361" s="402"/>
      <c r="K361" s="402"/>
    </row>
    <row r="362" spans="1:11" s="245" customFormat="1" ht="42.75" x14ac:dyDescent="0.25">
      <c r="A362" s="311">
        <v>15</v>
      </c>
      <c r="B362" s="312" t="s">
        <v>420</v>
      </c>
      <c r="C362" s="371" t="s">
        <v>119</v>
      </c>
      <c r="D362" s="333">
        <v>868</v>
      </c>
      <c r="E362" s="333">
        <v>918</v>
      </c>
      <c r="F362" s="324">
        <f t="shared" ref="F362:F378" si="13">D362/E362*100</f>
        <v>94.553376906318093</v>
      </c>
      <c r="G362" s="333">
        <v>897</v>
      </c>
      <c r="H362" s="333">
        <v>902</v>
      </c>
      <c r="I362" s="333">
        <v>907</v>
      </c>
      <c r="J362" s="333">
        <v>912</v>
      </c>
      <c r="K362" s="333">
        <v>918</v>
      </c>
    </row>
    <row r="363" spans="1:11" s="406" customFormat="1" x14ac:dyDescent="0.25">
      <c r="A363" s="403">
        <v>1</v>
      </c>
      <c r="B363" s="315" t="s">
        <v>376</v>
      </c>
      <c r="C363" s="378" t="s">
        <v>119</v>
      </c>
      <c r="D363" s="404">
        <v>13</v>
      </c>
      <c r="E363" s="405">
        <v>16</v>
      </c>
      <c r="F363" s="264">
        <f t="shared" si="13"/>
        <v>81.25</v>
      </c>
      <c r="G363" s="405">
        <v>16</v>
      </c>
      <c r="H363" s="405">
        <v>16</v>
      </c>
      <c r="I363" s="405">
        <v>16</v>
      </c>
      <c r="J363" s="405">
        <v>16</v>
      </c>
      <c r="K363" s="405">
        <v>16</v>
      </c>
    </row>
    <row r="364" spans="1:11" s="406" customFormat="1" x14ac:dyDescent="0.25">
      <c r="A364" s="403">
        <v>2</v>
      </c>
      <c r="B364" s="315" t="s">
        <v>377</v>
      </c>
      <c r="C364" s="378" t="s">
        <v>119</v>
      </c>
      <c r="D364" s="404">
        <v>22</v>
      </c>
      <c r="E364" s="405">
        <v>24</v>
      </c>
      <c r="F364" s="324">
        <f t="shared" si="13"/>
        <v>91.666666666666657</v>
      </c>
      <c r="G364" s="405">
        <v>22</v>
      </c>
      <c r="H364" s="405">
        <v>23</v>
      </c>
      <c r="I364" s="405">
        <v>24</v>
      </c>
      <c r="J364" s="405">
        <v>24</v>
      </c>
      <c r="K364" s="405">
        <v>24</v>
      </c>
    </row>
    <row r="365" spans="1:11" s="406" customFormat="1" x14ac:dyDescent="0.25">
      <c r="A365" s="403">
        <v>3</v>
      </c>
      <c r="B365" s="315" t="s">
        <v>378</v>
      </c>
      <c r="C365" s="378" t="s">
        <v>119</v>
      </c>
      <c r="D365" s="404">
        <v>27</v>
      </c>
      <c r="E365" s="405">
        <v>28</v>
      </c>
      <c r="F365" s="324">
        <f t="shared" si="13"/>
        <v>96.428571428571431</v>
      </c>
      <c r="G365" s="405">
        <v>28</v>
      </c>
      <c r="H365" s="405">
        <v>28</v>
      </c>
      <c r="I365" s="405">
        <v>28</v>
      </c>
      <c r="J365" s="405">
        <v>28</v>
      </c>
      <c r="K365" s="405">
        <v>28</v>
      </c>
    </row>
    <row r="366" spans="1:11" s="406" customFormat="1" x14ac:dyDescent="0.25">
      <c r="A366" s="403">
        <v>4</v>
      </c>
      <c r="B366" s="315" t="s">
        <v>379</v>
      </c>
      <c r="C366" s="378" t="s">
        <v>119</v>
      </c>
      <c r="D366" s="404">
        <v>23</v>
      </c>
      <c r="E366" s="405">
        <v>26</v>
      </c>
      <c r="F366" s="264">
        <f t="shared" si="13"/>
        <v>88.461538461538453</v>
      </c>
      <c r="G366" s="405">
        <v>24</v>
      </c>
      <c r="H366" s="405">
        <v>25</v>
      </c>
      <c r="I366" s="405">
        <v>25</v>
      </c>
      <c r="J366" s="405">
        <v>25</v>
      </c>
      <c r="K366" s="405">
        <v>26</v>
      </c>
    </row>
    <row r="367" spans="1:11" s="406" customFormat="1" x14ac:dyDescent="0.25">
      <c r="A367" s="403">
        <v>5</v>
      </c>
      <c r="B367" s="315" t="s">
        <v>380</v>
      </c>
      <c r="C367" s="378" t="s">
        <v>119</v>
      </c>
      <c r="D367" s="404">
        <v>18</v>
      </c>
      <c r="E367" s="405">
        <v>22</v>
      </c>
      <c r="F367" s="264">
        <f t="shared" si="13"/>
        <v>81.818181818181827</v>
      </c>
      <c r="G367" s="405">
        <v>21</v>
      </c>
      <c r="H367" s="405">
        <v>21</v>
      </c>
      <c r="I367" s="405">
        <v>21</v>
      </c>
      <c r="J367" s="405">
        <v>22</v>
      </c>
      <c r="K367" s="405">
        <v>22</v>
      </c>
    </row>
    <row r="368" spans="1:11" s="406" customFormat="1" x14ac:dyDescent="0.25">
      <c r="A368" s="403">
        <v>6</v>
      </c>
      <c r="B368" s="315" t="s">
        <v>381</v>
      </c>
      <c r="C368" s="378" t="s">
        <v>119</v>
      </c>
      <c r="D368" s="404">
        <v>26</v>
      </c>
      <c r="E368" s="405">
        <v>29</v>
      </c>
      <c r="F368" s="264">
        <f t="shared" si="13"/>
        <v>89.65517241379311</v>
      </c>
      <c r="G368" s="405">
        <v>27</v>
      </c>
      <c r="H368" s="405">
        <v>27</v>
      </c>
      <c r="I368" s="405">
        <v>27</v>
      </c>
      <c r="J368" s="405">
        <v>29</v>
      </c>
      <c r="K368" s="405">
        <v>29</v>
      </c>
    </row>
    <row r="369" spans="1:11" s="406" customFormat="1" x14ac:dyDescent="0.25">
      <c r="A369" s="403">
        <v>7</v>
      </c>
      <c r="B369" s="315" t="s">
        <v>382</v>
      </c>
      <c r="C369" s="378" t="s">
        <v>119</v>
      </c>
      <c r="D369" s="404">
        <v>40</v>
      </c>
      <c r="E369" s="405">
        <v>42</v>
      </c>
      <c r="F369" s="324">
        <f t="shared" si="13"/>
        <v>95.238095238095227</v>
      </c>
      <c r="G369" s="405">
        <v>42</v>
      </c>
      <c r="H369" s="405">
        <v>42</v>
      </c>
      <c r="I369" s="405">
        <v>42</v>
      </c>
      <c r="J369" s="405">
        <v>42</v>
      </c>
      <c r="K369" s="405">
        <v>42</v>
      </c>
    </row>
    <row r="370" spans="1:11" s="406" customFormat="1" x14ac:dyDescent="0.25">
      <c r="A370" s="403">
        <v>8</v>
      </c>
      <c r="B370" s="315" t="s">
        <v>383</v>
      </c>
      <c r="C370" s="378" t="s">
        <v>119</v>
      </c>
      <c r="D370" s="404">
        <v>32</v>
      </c>
      <c r="E370" s="405">
        <v>34</v>
      </c>
      <c r="F370" s="324">
        <f t="shared" si="13"/>
        <v>94.117647058823522</v>
      </c>
      <c r="G370" s="405">
        <v>33</v>
      </c>
      <c r="H370" s="405">
        <v>33</v>
      </c>
      <c r="I370" s="405">
        <v>34</v>
      </c>
      <c r="J370" s="405">
        <v>35</v>
      </c>
      <c r="K370" s="405">
        <v>34</v>
      </c>
    </row>
    <row r="371" spans="1:11" s="406" customFormat="1" x14ac:dyDescent="0.25">
      <c r="A371" s="403">
        <v>9</v>
      </c>
      <c r="B371" s="315" t="s">
        <v>384</v>
      </c>
      <c r="C371" s="378" t="s">
        <v>119</v>
      </c>
      <c r="D371" s="404">
        <v>71</v>
      </c>
      <c r="E371" s="405">
        <v>74</v>
      </c>
      <c r="F371" s="324">
        <f t="shared" si="13"/>
        <v>95.945945945945937</v>
      </c>
      <c r="G371" s="405">
        <v>73</v>
      </c>
      <c r="H371" s="405">
        <v>73</v>
      </c>
      <c r="I371" s="405">
        <v>73</v>
      </c>
      <c r="J371" s="405">
        <v>73</v>
      </c>
      <c r="K371" s="405">
        <v>74</v>
      </c>
    </row>
    <row r="372" spans="1:11" s="406" customFormat="1" x14ac:dyDescent="0.25">
      <c r="A372" s="403">
        <v>10</v>
      </c>
      <c r="B372" s="315" t="s">
        <v>385</v>
      </c>
      <c r="C372" s="378" t="s">
        <v>119</v>
      </c>
      <c r="D372" s="404">
        <v>34</v>
      </c>
      <c r="E372" s="405">
        <v>36</v>
      </c>
      <c r="F372" s="324">
        <f t="shared" si="13"/>
        <v>94.444444444444443</v>
      </c>
      <c r="G372" s="405">
        <v>36</v>
      </c>
      <c r="H372" s="405">
        <v>36</v>
      </c>
      <c r="I372" s="405">
        <v>36</v>
      </c>
      <c r="J372" s="405">
        <v>36</v>
      </c>
      <c r="K372" s="405">
        <v>36</v>
      </c>
    </row>
    <row r="373" spans="1:11" s="406" customFormat="1" x14ac:dyDescent="0.25">
      <c r="A373" s="403">
        <v>11</v>
      </c>
      <c r="B373" s="315" t="s">
        <v>386</v>
      </c>
      <c r="C373" s="378" t="s">
        <v>119</v>
      </c>
      <c r="D373" s="404">
        <v>63</v>
      </c>
      <c r="E373" s="405">
        <v>67</v>
      </c>
      <c r="F373" s="324">
        <f t="shared" si="13"/>
        <v>94.029850746268664</v>
      </c>
      <c r="G373" s="405">
        <v>65</v>
      </c>
      <c r="H373" s="405">
        <v>65</v>
      </c>
      <c r="I373" s="405">
        <v>65</v>
      </c>
      <c r="J373" s="405">
        <v>65</v>
      </c>
      <c r="K373" s="405">
        <v>67</v>
      </c>
    </row>
    <row r="374" spans="1:11" s="406" customFormat="1" x14ac:dyDescent="0.25">
      <c r="A374" s="403">
        <v>12</v>
      </c>
      <c r="B374" s="315" t="s">
        <v>387</v>
      </c>
      <c r="C374" s="378" t="s">
        <v>119</v>
      </c>
      <c r="D374" s="404">
        <v>29</v>
      </c>
      <c r="E374" s="405">
        <v>33</v>
      </c>
      <c r="F374" s="264">
        <f t="shared" si="13"/>
        <v>87.878787878787875</v>
      </c>
      <c r="G374" s="405">
        <v>33</v>
      </c>
      <c r="H374" s="405">
        <v>33</v>
      </c>
      <c r="I374" s="405">
        <v>33</v>
      </c>
      <c r="J374" s="405">
        <v>33</v>
      </c>
      <c r="K374" s="405">
        <v>33</v>
      </c>
    </row>
    <row r="375" spans="1:11" s="406" customFormat="1" x14ac:dyDescent="0.25">
      <c r="A375" s="403">
        <v>13</v>
      </c>
      <c r="B375" s="315" t="s">
        <v>388</v>
      </c>
      <c r="C375" s="378" t="s">
        <v>119</v>
      </c>
      <c r="D375" s="404">
        <v>23</v>
      </c>
      <c r="E375" s="405">
        <v>25</v>
      </c>
      <c r="F375" s="324">
        <f t="shared" si="13"/>
        <v>92</v>
      </c>
      <c r="G375" s="405">
        <v>24</v>
      </c>
      <c r="H375" s="405">
        <v>24</v>
      </c>
      <c r="I375" s="405">
        <v>24</v>
      </c>
      <c r="J375" s="405">
        <v>24</v>
      </c>
      <c r="K375" s="405">
        <v>25</v>
      </c>
    </row>
    <row r="376" spans="1:11" s="406" customFormat="1" x14ac:dyDescent="0.25">
      <c r="A376" s="403">
        <v>14</v>
      </c>
      <c r="B376" s="315" t="s">
        <v>389</v>
      </c>
      <c r="C376" s="378" t="s">
        <v>119</v>
      </c>
      <c r="D376" s="404">
        <v>27</v>
      </c>
      <c r="E376" s="405">
        <v>28</v>
      </c>
      <c r="F376" s="324">
        <f t="shared" si="13"/>
        <v>96.428571428571431</v>
      </c>
      <c r="G376" s="405">
        <v>25</v>
      </c>
      <c r="H376" s="405">
        <v>27</v>
      </c>
      <c r="I376" s="405">
        <v>27</v>
      </c>
      <c r="J376" s="405">
        <v>27</v>
      </c>
      <c r="K376" s="405">
        <v>28</v>
      </c>
    </row>
    <row r="377" spans="1:11" s="406" customFormat="1" x14ac:dyDescent="0.25">
      <c r="A377" s="403">
        <v>15</v>
      </c>
      <c r="B377" s="315" t="s">
        <v>390</v>
      </c>
      <c r="C377" s="378" t="s">
        <v>119</v>
      </c>
      <c r="D377" s="404">
        <v>399</v>
      </c>
      <c r="E377" s="405">
        <v>411</v>
      </c>
      <c r="F377" s="324">
        <f t="shared" si="13"/>
        <v>97.080291970802918</v>
      </c>
      <c r="G377" s="405">
        <v>407</v>
      </c>
      <c r="H377" s="405">
        <v>409</v>
      </c>
      <c r="I377" s="405">
        <v>411</v>
      </c>
      <c r="J377" s="405">
        <v>411</v>
      </c>
      <c r="K377" s="405">
        <v>411</v>
      </c>
    </row>
    <row r="378" spans="1:11" s="406" customFormat="1" x14ac:dyDescent="0.25">
      <c r="A378" s="403">
        <v>16</v>
      </c>
      <c r="B378" s="315" t="s">
        <v>391</v>
      </c>
      <c r="C378" s="378" t="s">
        <v>119</v>
      </c>
      <c r="D378" s="404">
        <v>21</v>
      </c>
      <c r="E378" s="405">
        <v>23</v>
      </c>
      <c r="F378" s="324">
        <f t="shared" si="13"/>
        <v>91.304347826086953</v>
      </c>
      <c r="G378" s="405">
        <v>21</v>
      </c>
      <c r="H378" s="405">
        <v>21</v>
      </c>
      <c r="I378" s="405">
        <v>21</v>
      </c>
      <c r="J378" s="405">
        <v>21</v>
      </c>
      <c r="K378" s="405">
        <v>23</v>
      </c>
    </row>
    <row r="379" spans="1:11" customFormat="1" x14ac:dyDescent="0.25">
      <c r="A379" s="311"/>
      <c r="B379" s="407" t="s">
        <v>281</v>
      </c>
      <c r="C379" s="407"/>
      <c r="D379" s="407"/>
      <c r="E379" s="407"/>
      <c r="F379" s="407"/>
      <c r="G379" s="407"/>
      <c r="H379" s="407"/>
      <c r="I379" s="407"/>
      <c r="J379" s="407"/>
      <c r="K379" s="407"/>
    </row>
    <row r="380" spans="1:11" customFormat="1" ht="29.25" x14ac:dyDescent="0.25">
      <c r="A380" s="311">
        <v>16</v>
      </c>
      <c r="B380" s="332" t="s">
        <v>421</v>
      </c>
      <c r="C380" s="333" t="s">
        <v>87</v>
      </c>
      <c r="D380" s="333">
        <v>22825.9</v>
      </c>
      <c r="E380" s="333">
        <v>68000</v>
      </c>
      <c r="F380" s="323">
        <f t="shared" ref="F380:F396" si="14">D380/E380*100</f>
        <v>33.567500000000003</v>
      </c>
      <c r="G380" s="333">
        <v>31000</v>
      </c>
      <c r="H380" s="333">
        <v>37000</v>
      </c>
      <c r="I380" s="333">
        <v>45000</v>
      </c>
      <c r="J380" s="333">
        <v>56000</v>
      </c>
      <c r="K380" s="333">
        <v>68000</v>
      </c>
    </row>
    <row r="381" spans="1:11" s="67" customFormat="1" x14ac:dyDescent="0.25">
      <c r="A381" s="403">
        <v>1</v>
      </c>
      <c r="B381" s="315" t="s">
        <v>376</v>
      </c>
      <c r="C381" s="405" t="s">
        <v>87</v>
      </c>
      <c r="D381" s="221">
        <v>208.3</v>
      </c>
      <c r="E381" s="221">
        <v>500</v>
      </c>
      <c r="F381" s="323">
        <f t="shared" si="14"/>
        <v>41.660000000000004</v>
      </c>
      <c r="G381" s="221">
        <v>520</v>
      </c>
      <c r="H381" s="221">
        <v>800</v>
      </c>
      <c r="I381" s="221">
        <v>500</v>
      </c>
      <c r="J381" s="221">
        <v>1500</v>
      </c>
      <c r="K381" s="221">
        <v>500</v>
      </c>
    </row>
    <row r="382" spans="1:11" s="67" customFormat="1" x14ac:dyDescent="0.25">
      <c r="A382" s="403">
        <v>2</v>
      </c>
      <c r="B382" s="315" t="s">
        <v>377</v>
      </c>
      <c r="C382" s="405" t="s">
        <v>87</v>
      </c>
      <c r="D382" s="221">
        <v>664.5</v>
      </c>
      <c r="E382" s="221">
        <v>2500</v>
      </c>
      <c r="F382" s="323">
        <f t="shared" si="14"/>
        <v>26.58</v>
      </c>
      <c r="G382" s="221">
        <v>800</v>
      </c>
      <c r="H382" s="221">
        <v>1500</v>
      </c>
      <c r="I382" s="221">
        <v>2000</v>
      </c>
      <c r="J382" s="221">
        <v>2000</v>
      </c>
      <c r="K382" s="221">
        <v>2500</v>
      </c>
    </row>
    <row r="383" spans="1:11" s="67" customFormat="1" x14ac:dyDescent="0.25">
      <c r="A383" s="403">
        <v>3</v>
      </c>
      <c r="B383" s="315" t="s">
        <v>378</v>
      </c>
      <c r="C383" s="405" t="s">
        <v>87</v>
      </c>
      <c r="D383" s="221">
        <v>39.700000000000003</v>
      </c>
      <c r="E383" s="221">
        <v>1000</v>
      </c>
      <c r="F383" s="323">
        <f t="shared" si="14"/>
        <v>3.9700000000000006</v>
      </c>
      <c r="G383" s="221">
        <v>200</v>
      </c>
      <c r="H383" s="221">
        <v>600</v>
      </c>
      <c r="I383" s="221">
        <v>800</v>
      </c>
      <c r="J383" s="221">
        <v>1500</v>
      </c>
      <c r="K383" s="221">
        <v>1000</v>
      </c>
    </row>
    <row r="384" spans="1:11" s="67" customFormat="1" x14ac:dyDescent="0.25">
      <c r="A384" s="403">
        <v>4</v>
      </c>
      <c r="B384" s="315" t="s">
        <v>379</v>
      </c>
      <c r="C384" s="405" t="s">
        <v>87</v>
      </c>
      <c r="D384" s="221">
        <v>125.2</v>
      </c>
      <c r="E384" s="221">
        <v>1000</v>
      </c>
      <c r="F384" s="323">
        <f t="shared" si="14"/>
        <v>12.520000000000001</v>
      </c>
      <c r="G384" s="221">
        <v>250</v>
      </c>
      <c r="H384" s="221">
        <v>600</v>
      </c>
      <c r="I384" s="221">
        <v>800</v>
      </c>
      <c r="J384" s="221">
        <v>1500</v>
      </c>
      <c r="K384" s="221">
        <v>1000</v>
      </c>
    </row>
    <row r="385" spans="1:15" s="67" customFormat="1" x14ac:dyDescent="0.25">
      <c r="A385" s="403">
        <v>5</v>
      </c>
      <c r="B385" s="315" t="s">
        <v>380</v>
      </c>
      <c r="C385" s="405" t="s">
        <v>87</v>
      </c>
      <c r="D385" s="221">
        <v>289.7</v>
      </c>
      <c r="E385" s="221">
        <v>1500</v>
      </c>
      <c r="F385" s="323">
        <f t="shared" si="14"/>
        <v>19.313333333333333</v>
      </c>
      <c r="G385" s="221">
        <v>400</v>
      </c>
      <c r="H385" s="221">
        <v>600</v>
      </c>
      <c r="I385" s="221">
        <v>800</v>
      </c>
      <c r="J385" s="221">
        <v>1500</v>
      </c>
      <c r="K385" s="221">
        <v>1500</v>
      </c>
    </row>
    <row r="386" spans="1:15" s="67" customFormat="1" x14ac:dyDescent="0.25">
      <c r="A386" s="403">
        <v>6</v>
      </c>
      <c r="B386" s="315" t="s">
        <v>381</v>
      </c>
      <c r="C386" s="405" t="s">
        <v>87</v>
      </c>
      <c r="D386" s="221">
        <v>731.9</v>
      </c>
      <c r="E386" s="221">
        <v>3500</v>
      </c>
      <c r="F386" s="323">
        <f t="shared" si="14"/>
        <v>20.911428571428569</v>
      </c>
      <c r="G386" s="221">
        <v>850</v>
      </c>
      <c r="H386" s="221">
        <v>1200</v>
      </c>
      <c r="I386" s="221">
        <v>2000</v>
      </c>
      <c r="J386" s="221">
        <v>3500</v>
      </c>
      <c r="K386" s="221">
        <v>3500</v>
      </c>
    </row>
    <row r="387" spans="1:15" s="67" customFormat="1" x14ac:dyDescent="0.25">
      <c r="A387" s="403">
        <v>7</v>
      </c>
      <c r="B387" s="315" t="s">
        <v>382</v>
      </c>
      <c r="C387" s="405" t="s">
        <v>87</v>
      </c>
      <c r="D387" s="221">
        <v>295.2</v>
      </c>
      <c r="E387" s="221">
        <v>2000</v>
      </c>
      <c r="F387" s="323">
        <f t="shared" si="14"/>
        <v>14.759999999999998</v>
      </c>
      <c r="G387" s="221">
        <v>300</v>
      </c>
      <c r="H387" s="221">
        <v>600</v>
      </c>
      <c r="I387" s="221">
        <v>900</v>
      </c>
      <c r="J387" s="221">
        <v>1500</v>
      </c>
      <c r="K387" s="221">
        <v>2000</v>
      </c>
    </row>
    <row r="388" spans="1:15" s="67" customFormat="1" x14ac:dyDescent="0.25">
      <c r="A388" s="403">
        <v>8</v>
      </c>
      <c r="B388" s="315" t="s">
        <v>383</v>
      </c>
      <c r="C388" s="405" t="s">
        <v>87</v>
      </c>
      <c r="D388" s="221">
        <v>357.5</v>
      </c>
      <c r="E388" s="221">
        <v>4000</v>
      </c>
      <c r="F388" s="323">
        <f t="shared" si="14"/>
        <v>8.9375</v>
      </c>
      <c r="G388" s="221">
        <v>1000</v>
      </c>
      <c r="H388" s="221">
        <v>2100</v>
      </c>
      <c r="I388" s="221">
        <v>2500</v>
      </c>
      <c r="J388" s="221">
        <v>4000</v>
      </c>
      <c r="K388" s="221">
        <v>4000</v>
      </c>
    </row>
    <row r="389" spans="1:15" s="67" customFormat="1" x14ac:dyDescent="0.25">
      <c r="A389" s="403">
        <v>9</v>
      </c>
      <c r="B389" s="315" t="s">
        <v>384</v>
      </c>
      <c r="C389" s="405" t="s">
        <v>87</v>
      </c>
      <c r="D389" s="221">
        <v>6076.3</v>
      </c>
      <c r="E389" s="221">
        <v>9000</v>
      </c>
      <c r="F389" s="323">
        <f t="shared" si="14"/>
        <v>67.51444444444445</v>
      </c>
      <c r="G389" s="221">
        <v>8250</v>
      </c>
      <c r="H389" s="221">
        <v>6500</v>
      </c>
      <c r="I389" s="221">
        <v>7500</v>
      </c>
      <c r="J389" s="221">
        <v>9000</v>
      </c>
      <c r="K389" s="221">
        <v>9000</v>
      </c>
    </row>
    <row r="390" spans="1:15" s="67" customFormat="1" x14ac:dyDescent="0.25">
      <c r="A390" s="403">
        <v>10</v>
      </c>
      <c r="B390" s="315" t="s">
        <v>385</v>
      </c>
      <c r="C390" s="405" t="s">
        <v>87</v>
      </c>
      <c r="D390" s="221">
        <v>4149.1000000000004</v>
      </c>
      <c r="E390" s="221">
        <v>3500</v>
      </c>
      <c r="F390" s="324">
        <f t="shared" si="14"/>
        <v>118.5457142857143</v>
      </c>
      <c r="G390" s="221">
        <v>3000</v>
      </c>
      <c r="H390" s="221">
        <v>3500</v>
      </c>
      <c r="I390" s="221">
        <v>3500</v>
      </c>
      <c r="J390" s="221">
        <v>3500</v>
      </c>
      <c r="K390" s="221">
        <v>3500</v>
      </c>
    </row>
    <row r="391" spans="1:15" s="67" customFormat="1" x14ac:dyDescent="0.25">
      <c r="A391" s="403">
        <v>11</v>
      </c>
      <c r="B391" s="315" t="s">
        <v>386</v>
      </c>
      <c r="C391" s="405" t="s">
        <v>87</v>
      </c>
      <c r="D391" s="221">
        <v>219.5</v>
      </c>
      <c r="E391" s="221">
        <v>3000</v>
      </c>
      <c r="F391" s="323">
        <f t="shared" si="14"/>
        <v>7.3166666666666673</v>
      </c>
      <c r="G391" s="221">
        <v>250</v>
      </c>
      <c r="H391" s="221">
        <v>2000</v>
      </c>
      <c r="I391" s="221">
        <v>2000</v>
      </c>
      <c r="J391" s="221">
        <v>2500</v>
      </c>
      <c r="K391" s="221">
        <v>3000</v>
      </c>
    </row>
    <row r="392" spans="1:15" s="67" customFormat="1" x14ac:dyDescent="0.25">
      <c r="A392" s="403">
        <v>12</v>
      </c>
      <c r="B392" s="315" t="s">
        <v>387</v>
      </c>
      <c r="C392" s="405" t="s">
        <v>87</v>
      </c>
      <c r="D392" s="221">
        <v>119.9</v>
      </c>
      <c r="E392" s="221">
        <v>2500</v>
      </c>
      <c r="F392" s="323">
        <f t="shared" si="14"/>
        <v>4.7960000000000003</v>
      </c>
      <c r="G392" s="221">
        <v>1000</v>
      </c>
      <c r="H392" s="221">
        <v>1500</v>
      </c>
      <c r="I392" s="221">
        <v>1500</v>
      </c>
      <c r="J392" s="221">
        <v>2000</v>
      </c>
      <c r="K392" s="221">
        <v>2500</v>
      </c>
    </row>
    <row r="393" spans="1:15" s="67" customFormat="1" x14ac:dyDescent="0.25">
      <c r="A393" s="403">
        <v>13</v>
      </c>
      <c r="B393" s="315" t="s">
        <v>388</v>
      </c>
      <c r="C393" s="405" t="s">
        <v>87</v>
      </c>
      <c r="D393" s="221">
        <v>2084.1</v>
      </c>
      <c r="E393" s="221">
        <v>5000</v>
      </c>
      <c r="F393" s="323">
        <f t="shared" si="14"/>
        <v>41.681999999999995</v>
      </c>
      <c r="G393" s="221">
        <v>3100</v>
      </c>
      <c r="H393" s="221">
        <v>4000</v>
      </c>
      <c r="I393" s="221">
        <v>4200</v>
      </c>
      <c r="J393" s="221">
        <v>5000</v>
      </c>
      <c r="K393" s="221">
        <v>5000</v>
      </c>
    </row>
    <row r="394" spans="1:15" s="67" customFormat="1" x14ac:dyDescent="0.25">
      <c r="A394" s="403">
        <v>14</v>
      </c>
      <c r="B394" s="315" t="s">
        <v>389</v>
      </c>
      <c r="C394" s="405" t="s">
        <v>87</v>
      </c>
      <c r="D394" s="221">
        <v>236.6</v>
      </c>
      <c r="E394" s="221">
        <v>2500</v>
      </c>
      <c r="F394" s="323">
        <f t="shared" si="14"/>
        <v>9.4640000000000004</v>
      </c>
      <c r="G394" s="221">
        <v>800</v>
      </c>
      <c r="H394" s="221">
        <v>1500</v>
      </c>
      <c r="I394" s="221">
        <v>1500</v>
      </c>
      <c r="J394" s="221">
        <v>2000</v>
      </c>
      <c r="K394" s="221">
        <v>2500</v>
      </c>
    </row>
    <row r="395" spans="1:15" s="67" customFormat="1" x14ac:dyDescent="0.25">
      <c r="A395" s="403">
        <v>15</v>
      </c>
      <c r="B395" s="315" t="s">
        <v>390</v>
      </c>
      <c r="C395" s="405" t="s">
        <v>87</v>
      </c>
      <c r="D395" s="221">
        <v>5740.5</v>
      </c>
      <c r="E395" s="221">
        <v>23500</v>
      </c>
      <c r="F395" s="323">
        <f t="shared" si="14"/>
        <v>24.427659574468088</v>
      </c>
      <c r="G395" s="221">
        <v>8280</v>
      </c>
      <c r="H395" s="221">
        <v>7500</v>
      </c>
      <c r="I395" s="221">
        <v>12000</v>
      </c>
      <c r="J395" s="221">
        <v>12500</v>
      </c>
      <c r="K395" s="221">
        <v>23500</v>
      </c>
    </row>
    <row r="396" spans="1:15" s="67" customFormat="1" x14ac:dyDescent="0.25">
      <c r="A396" s="403">
        <v>16</v>
      </c>
      <c r="B396" s="315" t="s">
        <v>391</v>
      </c>
      <c r="C396" s="405" t="s">
        <v>87</v>
      </c>
      <c r="D396" s="221">
        <v>1487.9</v>
      </c>
      <c r="E396" s="221">
        <v>3000</v>
      </c>
      <c r="F396" s="323">
        <f t="shared" si="14"/>
        <v>49.596666666666671</v>
      </c>
      <c r="G396" s="221">
        <v>2000</v>
      </c>
      <c r="H396" s="221">
        <v>2500</v>
      </c>
      <c r="I396" s="221">
        <v>2500</v>
      </c>
      <c r="J396" s="221">
        <v>2500</v>
      </c>
      <c r="K396" s="221">
        <v>3000</v>
      </c>
    </row>
    <row r="397" spans="1:15" s="350" customFormat="1" x14ac:dyDescent="0.25">
      <c r="A397" s="403"/>
      <c r="B397" s="328" t="s">
        <v>315</v>
      </c>
      <c r="C397" s="408"/>
      <c r="D397" s="409"/>
      <c r="E397" s="409"/>
      <c r="F397" s="321"/>
      <c r="G397" s="409"/>
      <c r="H397" s="409"/>
      <c r="I397" s="409"/>
      <c r="J397" s="409"/>
      <c r="K397" s="409"/>
    </row>
    <row r="398" spans="1:15" customFormat="1" ht="42.75" x14ac:dyDescent="0.25">
      <c r="A398" s="311">
        <v>17</v>
      </c>
      <c r="B398" s="312" t="s">
        <v>422</v>
      </c>
      <c r="C398" s="333" t="s">
        <v>24</v>
      </c>
      <c r="D398" s="333">
        <v>0</v>
      </c>
      <c r="E398" s="333">
        <v>36</v>
      </c>
      <c r="F398" s="324">
        <f>D398/E398*100</f>
        <v>0</v>
      </c>
      <c r="G398" s="372">
        <v>32</v>
      </c>
      <c r="H398" s="372">
        <v>34</v>
      </c>
      <c r="I398" s="372">
        <v>35</v>
      </c>
      <c r="J398" s="372">
        <v>36</v>
      </c>
      <c r="K398" s="372">
        <v>36</v>
      </c>
      <c r="L398" s="259"/>
      <c r="M398" s="259"/>
      <c r="N398" s="259"/>
      <c r="O398" s="259"/>
    </row>
    <row r="399" spans="1:15" customFormat="1" ht="30" x14ac:dyDescent="0.25">
      <c r="A399" s="403"/>
      <c r="B399" s="410" t="s">
        <v>374</v>
      </c>
      <c r="C399" s="405"/>
      <c r="D399" s="221"/>
      <c r="E399" s="221"/>
      <c r="F399" s="305"/>
      <c r="G399" s="379"/>
      <c r="H399" s="379"/>
      <c r="I399" s="379"/>
      <c r="J399" s="379"/>
      <c r="K399" s="379"/>
      <c r="L399" s="259"/>
      <c r="M399" s="259"/>
      <c r="N399" s="259"/>
      <c r="O399" s="259"/>
    </row>
    <row r="400" spans="1:15" s="279" customFormat="1" ht="25.9" customHeight="1" x14ac:dyDescent="0.25">
      <c r="A400" s="311"/>
      <c r="B400" s="411" t="s">
        <v>318</v>
      </c>
      <c r="C400" s="412"/>
      <c r="D400" s="412"/>
      <c r="E400" s="313"/>
      <c r="F400" s="326"/>
      <c r="G400" s="413"/>
      <c r="H400" s="413"/>
      <c r="I400" s="413"/>
      <c r="J400" s="413"/>
      <c r="K400" s="413"/>
      <c r="L400" s="414"/>
      <c r="M400" s="414"/>
      <c r="N400" s="414"/>
      <c r="O400" s="415"/>
    </row>
    <row r="401" spans="1:15" customFormat="1" ht="78.599999999999994" customHeight="1" x14ac:dyDescent="0.25">
      <c r="A401" s="311">
        <v>18</v>
      </c>
      <c r="B401" s="312" t="s">
        <v>423</v>
      </c>
      <c r="C401" s="333" t="s">
        <v>24</v>
      </c>
      <c r="D401" s="333">
        <v>63.8</v>
      </c>
      <c r="E401" s="333">
        <v>65.3</v>
      </c>
      <c r="F401" s="324">
        <f>D401/E401*100</f>
        <v>97.702909647779478</v>
      </c>
      <c r="G401" s="372">
        <v>64.8</v>
      </c>
      <c r="H401" s="372">
        <v>64.8</v>
      </c>
      <c r="I401" s="372">
        <v>64.8</v>
      </c>
      <c r="J401" s="372">
        <v>65.3</v>
      </c>
      <c r="K401" s="372">
        <v>65.3</v>
      </c>
      <c r="L401" s="259"/>
      <c r="M401" s="259"/>
      <c r="N401" s="259"/>
      <c r="O401" s="259"/>
    </row>
    <row r="402" spans="1:15" customFormat="1" ht="30" x14ac:dyDescent="0.25">
      <c r="A402" s="306"/>
      <c r="B402" s="303" t="s">
        <v>374</v>
      </c>
      <c r="C402" s="227"/>
      <c r="D402" s="317"/>
      <c r="E402" s="317"/>
      <c r="F402" s="305"/>
      <c r="G402" s="317"/>
      <c r="H402" s="317"/>
      <c r="I402" s="317"/>
      <c r="J402" s="317"/>
      <c r="K402" s="317"/>
      <c r="L402" s="259"/>
      <c r="M402" s="259"/>
      <c r="N402" s="259"/>
      <c r="O402" s="259"/>
    </row>
    <row r="403" spans="1:15" s="419" customFormat="1" ht="60" customHeight="1" x14ac:dyDescent="0.25">
      <c r="A403" s="416">
        <v>19</v>
      </c>
      <c r="B403" s="417" t="s">
        <v>424</v>
      </c>
      <c r="C403" s="418" t="s">
        <v>24</v>
      </c>
      <c r="D403" s="418">
        <v>0</v>
      </c>
      <c r="E403" s="418">
        <v>100</v>
      </c>
      <c r="F403" s="324">
        <v>100</v>
      </c>
      <c r="G403" s="418">
        <v>0</v>
      </c>
      <c r="H403" s="418">
        <v>100</v>
      </c>
      <c r="I403" s="418">
        <v>100</v>
      </c>
      <c r="J403" s="418">
        <v>100</v>
      </c>
      <c r="K403" s="418">
        <v>100</v>
      </c>
      <c r="L403" s="245"/>
      <c r="M403" s="245"/>
      <c r="N403" s="245"/>
      <c r="O403" s="245"/>
    </row>
    <row r="404" spans="1:15" s="419" customFormat="1" ht="37.15" customHeight="1" x14ac:dyDescent="0.25">
      <c r="A404" s="403"/>
      <c r="B404" s="303" t="s">
        <v>374</v>
      </c>
      <c r="C404" s="405"/>
      <c r="D404" s="405"/>
      <c r="E404" s="405"/>
      <c r="F404" s="305"/>
      <c r="G404" s="405"/>
      <c r="H404" s="405"/>
      <c r="I404" s="405"/>
      <c r="J404" s="405"/>
      <c r="K404" s="405"/>
      <c r="L404" s="245"/>
      <c r="M404" s="245"/>
      <c r="N404" s="245"/>
      <c r="O404" s="245"/>
    </row>
    <row r="405" spans="1:15" s="419" customFormat="1" ht="64.900000000000006" customHeight="1" x14ac:dyDescent="0.25">
      <c r="A405" s="311">
        <v>20</v>
      </c>
      <c r="B405" s="420" t="s">
        <v>425</v>
      </c>
      <c r="C405" s="333" t="s">
        <v>24</v>
      </c>
      <c r="D405" s="333">
        <v>0</v>
      </c>
      <c r="E405" s="333">
        <v>100</v>
      </c>
      <c r="F405" s="324">
        <v>100</v>
      </c>
      <c r="G405" s="333">
        <v>0</v>
      </c>
      <c r="H405" s="333">
        <v>0</v>
      </c>
      <c r="I405" s="333">
        <v>100</v>
      </c>
      <c r="J405" s="333">
        <v>100</v>
      </c>
      <c r="K405" s="333">
        <v>100</v>
      </c>
      <c r="L405" s="245"/>
      <c r="M405" s="245"/>
      <c r="N405" s="245"/>
      <c r="O405" s="245"/>
    </row>
    <row r="406" spans="1:15" s="419" customFormat="1" ht="37.15" customHeight="1" x14ac:dyDescent="0.25">
      <c r="A406" s="403"/>
      <c r="B406" s="303" t="s">
        <v>374</v>
      </c>
      <c r="C406" s="405"/>
      <c r="D406" s="405"/>
      <c r="E406" s="405"/>
      <c r="F406" s="305"/>
      <c r="G406" s="405"/>
      <c r="H406" s="405"/>
      <c r="I406" s="405"/>
      <c r="J406" s="405"/>
      <c r="K406" s="405"/>
      <c r="L406" s="245"/>
      <c r="M406" s="245"/>
      <c r="N406" s="245"/>
      <c r="O406" s="245"/>
    </row>
    <row r="407" spans="1:15" customFormat="1" ht="16.149999999999999" customHeight="1" x14ac:dyDescent="0.25">
      <c r="A407" s="306"/>
      <c r="B407" s="361" t="s">
        <v>345</v>
      </c>
      <c r="C407" s="361"/>
      <c r="D407" s="361"/>
      <c r="E407" s="361"/>
      <c r="F407" s="361"/>
      <c r="G407" s="361"/>
      <c r="H407" s="361"/>
      <c r="I407" s="361"/>
      <c r="J407" s="361"/>
      <c r="K407" s="361"/>
      <c r="L407" s="259"/>
      <c r="M407" s="259"/>
      <c r="N407" s="259"/>
      <c r="O407" s="259"/>
    </row>
    <row r="408" spans="1:15" customFormat="1" ht="58.15" customHeight="1" x14ac:dyDescent="0.25">
      <c r="A408" s="311">
        <v>21</v>
      </c>
      <c r="B408" s="421" t="s">
        <v>426</v>
      </c>
      <c r="C408" s="333" t="s">
        <v>24</v>
      </c>
      <c r="D408" s="333">
        <v>42.1</v>
      </c>
      <c r="E408" s="333">
        <v>39</v>
      </c>
      <c r="F408" s="324">
        <f>D408/E408*100</f>
        <v>107.94871794871794</v>
      </c>
      <c r="G408" s="372">
        <v>41</v>
      </c>
      <c r="H408" s="372">
        <v>40.5</v>
      </c>
      <c r="I408" s="372">
        <v>40</v>
      </c>
      <c r="J408" s="372">
        <v>39.5</v>
      </c>
      <c r="K408" s="372">
        <v>39</v>
      </c>
      <c r="L408" s="259"/>
      <c r="M408" s="259"/>
      <c r="N408" s="259"/>
      <c r="O408" s="259"/>
    </row>
    <row r="409" spans="1:15" customFormat="1" ht="40.15" customHeight="1" x14ac:dyDescent="0.25">
      <c r="A409" s="306"/>
      <c r="B409" s="303" t="s">
        <v>374</v>
      </c>
      <c r="C409" s="227"/>
      <c r="D409" s="227"/>
      <c r="E409" s="227"/>
      <c r="F409" s="305"/>
      <c r="G409" s="422"/>
      <c r="H409" s="422"/>
      <c r="I409" s="422"/>
      <c r="J409" s="422"/>
      <c r="K409" s="422"/>
      <c r="L409" s="259"/>
      <c r="M409" s="259"/>
      <c r="N409" s="259"/>
      <c r="O409" s="259"/>
    </row>
    <row r="410" spans="1:15" customFormat="1" ht="15.6" customHeight="1" x14ac:dyDescent="0.25">
      <c r="A410" s="311"/>
      <c r="B410" s="375" t="s">
        <v>350</v>
      </c>
      <c r="C410" s="375"/>
      <c r="D410" s="375"/>
      <c r="E410" s="375"/>
      <c r="F410" s="375"/>
      <c r="G410" s="423"/>
      <c r="H410" s="423"/>
      <c r="I410" s="423"/>
      <c r="J410" s="423"/>
      <c r="K410" s="423"/>
      <c r="L410" s="424"/>
      <c r="M410" s="425"/>
      <c r="N410" s="317"/>
      <c r="O410" s="426"/>
    </row>
    <row r="411" spans="1:15" customFormat="1" x14ac:dyDescent="0.25">
      <c r="A411" s="311"/>
      <c r="B411" s="312" t="s">
        <v>427</v>
      </c>
      <c r="C411" s="333"/>
      <c r="D411" s="334"/>
      <c r="E411" s="334"/>
      <c r="F411" s="334"/>
      <c r="G411" s="334"/>
      <c r="H411" s="334"/>
      <c r="I411" s="334"/>
      <c r="J411" s="334"/>
      <c r="K411" s="334"/>
      <c r="L411" s="259"/>
      <c r="M411" s="259"/>
      <c r="N411" s="259"/>
      <c r="O411" s="259"/>
    </row>
    <row r="412" spans="1:15" customFormat="1" ht="36.6" customHeight="1" x14ac:dyDescent="0.25">
      <c r="A412" s="311"/>
      <c r="B412" s="427" t="s">
        <v>352</v>
      </c>
      <c r="C412" s="333" t="s">
        <v>119</v>
      </c>
      <c r="D412" s="333">
        <v>87</v>
      </c>
      <c r="E412" s="333">
        <v>82</v>
      </c>
      <c r="F412" s="324">
        <f>D412/E412*100</f>
        <v>106.09756097560977</v>
      </c>
      <c r="G412" s="372">
        <v>86</v>
      </c>
      <c r="H412" s="372">
        <v>85</v>
      </c>
      <c r="I412" s="372">
        <v>84</v>
      </c>
      <c r="J412" s="372">
        <v>83</v>
      </c>
      <c r="K412" s="372">
        <v>82</v>
      </c>
      <c r="L412" s="259"/>
      <c r="M412" s="259"/>
      <c r="N412" s="259"/>
      <c r="O412" s="259"/>
    </row>
    <row r="413" spans="1:15" customFormat="1" ht="36.6" customHeight="1" x14ac:dyDescent="0.25">
      <c r="A413" s="306"/>
      <c r="B413" s="303" t="s">
        <v>374</v>
      </c>
      <c r="C413" s="227"/>
      <c r="D413" s="317"/>
      <c r="E413" s="317"/>
      <c r="F413" s="305"/>
      <c r="G413" s="428"/>
      <c r="H413" s="428"/>
      <c r="I413" s="428"/>
      <c r="J413" s="428"/>
      <c r="K413" s="428"/>
      <c r="L413" s="259"/>
      <c r="M413" s="259"/>
      <c r="N413" s="259"/>
      <c r="O413" s="259"/>
    </row>
    <row r="414" spans="1:15" s="279" customFormat="1" ht="16.149999999999999" customHeight="1" x14ac:dyDescent="0.25">
      <c r="A414" s="306"/>
      <c r="B414" s="361" t="s">
        <v>428</v>
      </c>
      <c r="C414" s="361"/>
      <c r="D414" s="361"/>
      <c r="E414" s="361"/>
      <c r="F414" s="361"/>
      <c r="G414" s="361"/>
      <c r="H414" s="361"/>
      <c r="I414" s="361"/>
      <c r="J414" s="361"/>
      <c r="K414" s="361"/>
    </row>
    <row r="415" spans="1:15" customFormat="1" ht="76.900000000000006" customHeight="1" x14ac:dyDescent="0.25">
      <c r="A415" s="311">
        <v>22</v>
      </c>
      <c r="B415" s="429" t="s">
        <v>429</v>
      </c>
      <c r="C415" s="333" t="s">
        <v>24</v>
      </c>
      <c r="D415" s="333">
        <v>52</v>
      </c>
      <c r="E415" s="333">
        <v>53.5</v>
      </c>
      <c r="F415" s="324">
        <f>D415/E415*100</f>
        <v>97.196261682242991</v>
      </c>
      <c r="G415" s="430">
        <v>52.3</v>
      </c>
      <c r="H415" s="430">
        <v>52.5</v>
      </c>
      <c r="I415" s="430">
        <v>53</v>
      </c>
      <c r="J415" s="430">
        <v>53.3</v>
      </c>
      <c r="K415" s="430">
        <v>53.5</v>
      </c>
      <c r="L415" s="259"/>
      <c r="M415" s="259"/>
      <c r="N415" s="259"/>
      <c r="O415" s="259"/>
    </row>
    <row r="416" spans="1:15" customFormat="1" ht="30" x14ac:dyDescent="0.25">
      <c r="A416" s="306"/>
      <c r="B416" s="431" t="s">
        <v>374</v>
      </c>
      <c r="C416" s="227"/>
      <c r="D416" s="317"/>
      <c r="E416" s="317"/>
      <c r="F416" s="317"/>
      <c r="G416" s="317"/>
      <c r="H416" s="317"/>
      <c r="I416" s="317"/>
      <c r="J416" s="317"/>
      <c r="K416" s="317"/>
      <c r="L416" s="259"/>
      <c r="M416" s="259"/>
      <c r="N416" s="259"/>
      <c r="O416" s="259"/>
    </row>
  </sheetData>
  <mergeCells count="96">
    <mergeCell ref="B407:K407"/>
    <mergeCell ref="B410:F410"/>
    <mergeCell ref="B414:K414"/>
    <mergeCell ref="G342:G343"/>
    <mergeCell ref="H342:H343"/>
    <mergeCell ref="I342:I343"/>
    <mergeCell ref="J342:J343"/>
    <mergeCell ref="K342:K343"/>
    <mergeCell ref="B379:K379"/>
    <mergeCell ref="A342:A343"/>
    <mergeCell ref="B342:B343"/>
    <mergeCell ref="C342:C343"/>
    <mergeCell ref="D342:D343"/>
    <mergeCell ref="E342:E343"/>
    <mergeCell ref="F342:F343"/>
    <mergeCell ref="G272:G273"/>
    <mergeCell ref="H272:H273"/>
    <mergeCell ref="I272:I273"/>
    <mergeCell ref="J272:J273"/>
    <mergeCell ref="K272:K273"/>
    <mergeCell ref="B290:K290"/>
    <mergeCell ref="A272:A273"/>
    <mergeCell ref="B272:B273"/>
    <mergeCell ref="C272:C273"/>
    <mergeCell ref="D272:D273"/>
    <mergeCell ref="E272:E273"/>
    <mergeCell ref="F272:F273"/>
    <mergeCell ref="F254:F255"/>
    <mergeCell ref="G254:G255"/>
    <mergeCell ref="H254:H255"/>
    <mergeCell ref="I254:I255"/>
    <mergeCell ref="J254:J255"/>
    <mergeCell ref="K254:K255"/>
    <mergeCell ref="G236:G237"/>
    <mergeCell ref="H236:H237"/>
    <mergeCell ref="I236:I237"/>
    <mergeCell ref="J236:J237"/>
    <mergeCell ref="K236:K237"/>
    <mergeCell ref="A254:A255"/>
    <mergeCell ref="B254:B255"/>
    <mergeCell ref="C254:C255"/>
    <mergeCell ref="D254:D255"/>
    <mergeCell ref="E254:E255"/>
    <mergeCell ref="B224:K224"/>
    <mergeCell ref="B227:K227"/>
    <mergeCell ref="B230:K230"/>
    <mergeCell ref="B233:K233"/>
    <mergeCell ref="A236:A237"/>
    <mergeCell ref="B236:B237"/>
    <mergeCell ref="C236:C237"/>
    <mergeCell ref="D236:D237"/>
    <mergeCell ref="E236:E237"/>
    <mergeCell ref="F236:F237"/>
    <mergeCell ref="A218:A219"/>
    <mergeCell ref="B218:B219"/>
    <mergeCell ref="A220:A221"/>
    <mergeCell ref="B220:B221"/>
    <mergeCell ref="A222:A223"/>
    <mergeCell ref="B222:B223"/>
    <mergeCell ref="A212:A213"/>
    <mergeCell ref="B212:B213"/>
    <mergeCell ref="A214:A215"/>
    <mergeCell ref="B214:B215"/>
    <mergeCell ref="A216:A217"/>
    <mergeCell ref="B216:B217"/>
    <mergeCell ref="A206:A207"/>
    <mergeCell ref="B206:B207"/>
    <mergeCell ref="A208:A209"/>
    <mergeCell ref="B208:B209"/>
    <mergeCell ref="A210:A211"/>
    <mergeCell ref="B210:B211"/>
    <mergeCell ref="A200:A201"/>
    <mergeCell ref="B200:B201"/>
    <mergeCell ref="A202:A203"/>
    <mergeCell ref="B202:B203"/>
    <mergeCell ref="A204:A205"/>
    <mergeCell ref="B204:B205"/>
    <mergeCell ref="A194:A195"/>
    <mergeCell ref="B194:B195"/>
    <mergeCell ref="A196:A197"/>
    <mergeCell ref="B196:B197"/>
    <mergeCell ref="A198:A199"/>
    <mergeCell ref="B198:B199"/>
    <mergeCell ref="B5:C5"/>
    <mergeCell ref="B6:E6"/>
    <mergeCell ref="B189:E189"/>
    <mergeCell ref="A190:A191"/>
    <mergeCell ref="B190:B191"/>
    <mergeCell ref="A192:A193"/>
    <mergeCell ref="B192:B193"/>
    <mergeCell ref="A1:K1"/>
    <mergeCell ref="A2:A3"/>
    <mergeCell ref="B2:B3"/>
    <mergeCell ref="C2:C3"/>
    <mergeCell ref="D2:F2"/>
    <mergeCell ref="G2: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ИП</vt:lpstr>
      <vt:lpstr>Карта рисков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Асель Д. Жаманшалова</dc:creator>
  <cp:lastModifiedBy>Асель Д. Жаманшалова</cp:lastModifiedBy>
  <dcterms:created xsi:type="dcterms:W3CDTF">2015-06-05T18:19:34Z</dcterms:created>
  <dcterms:modified xsi:type="dcterms:W3CDTF">2026-09-02T05:46:02Z</dcterms:modified>
</cp:coreProperties>
</file>