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.sagyndyk\Desktop\ЭПИРГО дейтствуюший список\Судебный\"/>
    </mc:Choice>
  </mc:AlternateContent>
  <bookViews>
    <workbookView xWindow="-105" yWindow="-105" windowWidth="23250" windowHeight="12570"/>
  </bookViews>
  <sheets>
    <sheet name="рус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6" i="1" l="1"/>
  <c r="F11" i="1" l="1"/>
</calcChain>
</file>

<file path=xl/sharedStrings.xml><?xml version="1.0" encoding="utf-8"?>
<sst xmlns="http://schemas.openxmlformats.org/spreadsheetml/2006/main" count="561" uniqueCount="452">
  <si>
    <t>Объявление о возбуждении производства по делу о банкротстве и порядке заявления требований кредиторами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</si>
  <si>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</si>
  <si>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</si>
  <si>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</si>
  <si>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</si>
  <si>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</si>
  <si>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</si>
  <si>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</si>
  <si>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</si>
  <si>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Адрес приема требований</t>
  </si>
  <si>
    <t>Контактные данные (телефон, электронный адрес) финансового управляющего</t>
  </si>
  <si>
    <t>Дата размещения объявления</t>
  </si>
  <si>
    <t xml:space="preserve">с </t>
  </si>
  <si>
    <t>до</t>
  </si>
  <si>
    <t>Бейсебай Айбар Тұрсынбекұлы</t>
  </si>
  <si>
    <t>Жамбылская область, Мойынкумский район, село Жамбыл, ул. Тілеш, 2</t>
  </si>
  <si>
    <t>Мойынкумский районный суд
Жамбылской области</t>
  </si>
  <si>
    <t>05.01.2026г.</t>
  </si>
  <si>
    <t xml:space="preserve">Енсегенова Камила Козбакқызы
</t>
  </si>
  <si>
    <t>08.01.2026г.</t>
  </si>
  <si>
    <t>04.02.2026г.</t>
  </si>
  <si>
    <t>Жамбылская Область, Город Тараз, Район Әулиеата, Улица Балуан Шолак, Дом №232в</t>
  </si>
  <si>
    <t>ensegenova.fin.upr@gmail.com, тел.: +7 708 364 2033</t>
  </si>
  <si>
    <t>Кулахмедова Гулзира Уразембетовна</t>
  </si>
  <si>
    <t xml:space="preserve"> 770501404834       </t>
  </si>
  <si>
    <t>Жамбылская область, Байзак
район, Коктальский сельский округ, село Коктал, улица М. Ахметова, 10</t>
  </si>
  <si>
    <t>Байзакский районный суд Жамбыльской области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</si>
  <si>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</si>
  <si>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</si>
  <si>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</si>
  <si>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Наурызбеков Асхат
Жантилеуович</t>
  </si>
  <si>
    <t xml:space="preserve">  Жамбылская область, город Тараз, микрорайон Салтанат, дом 36
квартира 63</t>
  </si>
  <si>
    <t>Таразский городской суд Жамбылской области</t>
  </si>
  <si>
    <t xml:space="preserve">Кенжина Венера Ербулатовна 
</t>
  </si>
  <si>
    <t>13.01.2026г.</t>
  </si>
  <si>
    <t>09.02.2026г.</t>
  </si>
  <si>
    <t>Жамбылская область, город Тараз, район Әулиеата, улица Балуан Шолак, дом №232в</t>
  </si>
  <si>
    <t>kenzhina.fin.upr@gmail.com, тел.: +7 747 335 8931</t>
  </si>
  <si>
    <t xml:space="preserve">Джетыбаева Акерке Нуржановна </t>
  </si>
  <si>
    <t>г.Тараз ул.Абая 31</t>
  </si>
  <si>
    <t>Таразский городской суд</t>
  </si>
  <si>
    <t>Жаксигулова Мадина Дуйсенбековна</t>
  </si>
  <si>
    <t>г.Тараз, ул. Желтоксан 109</t>
  </si>
  <si>
    <t xml:space="preserve">kazashka-777@inbox.ru  тел.: +7 701 777 222 47 </t>
  </si>
  <si>
    <t>Альчиева Жаннур Кабылбековна</t>
  </si>
  <si>
    <t>890627400386</t>
  </si>
  <si>
    <t xml:space="preserve">Жамбылская область, Меркинский район, с.о.,Андас Батыр, 60 дом </t>
  </si>
  <si>
    <t>Меркинский районный суд Жамбылской области</t>
  </si>
  <si>
    <t xml:space="preserve">Ширяев Асылхан Бағытжанұлы
</t>
  </si>
  <si>
    <t>05.02.2026г.</t>
  </si>
  <si>
    <t>Атырауская область, г.Атырау, Балауса, улица Мустафа Озтурк, 21 дом</t>
  </si>
  <si>
    <t>тел. 87028023290 эл. почта Friday_kz1025@mail.ru</t>
  </si>
  <si>
    <t>Берденова Айжан Абитаевна</t>
  </si>
  <si>
    <t>город Тараз, улица Г. Байтасова,  дом 1, квартира 8</t>
  </si>
  <si>
    <t>Байзакский районный суд Алматинской области</t>
  </si>
  <si>
    <t>Нурмаханов Жандос Баймаханович</t>
  </si>
  <si>
    <t>г.Алматы мкр. Мамыр-4, д. 297 кв. 37</t>
  </si>
  <si>
    <t>тел. 87772434040.       Nurmakhanov_zhandos@mail.ru</t>
  </si>
  <si>
    <t>Сейітхан Досымжан Сейітханұлы</t>
  </si>
  <si>
    <t>770328300845</t>
  </si>
  <si>
    <t>Жамбылская обл, Таласский район, Шакирова, д.7</t>
  </si>
  <si>
    <t>Таласский районный суд Жамбылской области</t>
  </si>
  <si>
    <t>Утепбергенов Талгат Габдулгазизович</t>
  </si>
  <si>
    <t>Алматы, пр.Сейфуллина 597а</t>
  </si>
  <si>
    <t xml:space="preserve"> +7 777 233 33 36</t>
  </si>
  <si>
    <t>Кадыралиева Гульмира Артыкбаевна</t>
  </si>
  <si>
    <t xml:space="preserve">Жамбыльская область, город Тараз, район Аулиета, микрорайон Жансая, дом 3, квартира 30
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</si>
  <si>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</si>
  <si>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</si>
  <si>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</si>
  <si>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Байбеков Мухтар Бейсеналиевич</t>
  </si>
  <si>
    <t>870924302822</t>
  </si>
  <si>
    <t>Жамбылская обл., г. Жанатас, мкр. 3, дом 31, кв. 123.</t>
  </si>
  <si>
    <t>Сарысуский районный суд Жамбылской области</t>
  </si>
  <si>
    <t xml:space="preserve">Таженов Аскар Кадирбекович </t>
  </si>
  <si>
    <t>г. Астана, улица Е 652 , дом 18, кв. 229</t>
  </si>
  <si>
    <t xml:space="preserve"> +7 708 133 97 95</t>
  </si>
  <si>
    <t>Сатымбаев Кайрат Солтабаевич</t>
  </si>
  <si>
    <t xml:space="preserve">Жамбылская область, Меркенский район,
село Сурат, улица Қалдыбай Шөкеұлы, дом 88 </t>
  </si>
  <si>
    <t>Меркенский районный суд Жамбылской области</t>
  </si>
  <si>
    <t xml:space="preserve">Омиралин Абай Ерланович
</t>
  </si>
  <si>
    <t>12.02.2026г.</t>
  </si>
  <si>
    <t>12.03.2026г.</t>
  </si>
  <si>
    <t>omiralin.fin.upr@gmail.com, тел.: +7 776 003 0005‬</t>
  </si>
  <si>
    <t>Асылбекова Марал Кодашовна</t>
  </si>
  <si>
    <t>700101409799</t>
  </si>
  <si>
    <t>Жамбылская область, Талаский район, Село Коктал, ул. Айтуган дом 28</t>
  </si>
  <si>
    <t>Талаский районный суд Жамбылская области</t>
  </si>
  <si>
    <t>Ақылбекова Ақниет Абдразаққызы</t>
  </si>
  <si>
    <t>город Шымкент, ул. Гани Иляева 18, БЦ «Parasat», 1 эт., 119/2 каб</t>
  </si>
  <si>
    <t xml:space="preserve">  +77750411094 Akylbekova,akniet@mail,ru </t>
  </si>
  <si>
    <t>Иманбаева Балнұр Ержанқызы</t>
  </si>
  <si>
    <t>Жамбылская область, город Тараз, микрорайон Аса,
дом 19, квартира 62</t>
  </si>
  <si>
    <t>10.02.2026г.</t>
  </si>
  <si>
    <t xml:space="preserve">Нуртаза Азамат Ауэзханұлы
</t>
  </si>
  <si>
    <t>16.02.2026г.</t>
  </si>
  <si>
    <t>16.03.2026г.</t>
  </si>
  <si>
    <t xml:space="preserve">nurtaza.fin.upr@gmail.com, тел.: +7 777 038 41 01 </t>
  </si>
  <si>
    <t>Байтулеков Алмаз Муратханович</t>
  </si>
  <si>
    <t>Жамбылская область, Шуский район, город Шу, улица Аллаберген Бектенов, дом №6</t>
  </si>
  <si>
    <t>Шуйский районный суд Жамбылской области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</si>
  <si>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</si>
  <si>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</si>
  <si>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</si>
  <si>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>Уразов Аманкос Тлеубаевич</t>
  </si>
  <si>
    <t>640905399081</t>
  </si>
  <si>
    <t>Жамбыльская обл., Кордайский район, Аральский район, ул.Федора Божко, д.4</t>
  </si>
  <si>
    <t xml:space="preserve">Таразский городской суд Жамбыльской области 
</t>
  </si>
  <si>
    <t>Аминова Галия Абжалиевна</t>
  </si>
  <si>
    <t>Алматинская обл., Карасайский район,  с.Кольащи, ул.Самал, д. 24 "А"</t>
  </si>
  <si>
    <t>87021447191, sai.79@mail,ru</t>
  </si>
  <si>
    <t>Тургумбаева Клара Канатбековна</t>
  </si>
  <si>
    <t>Жамбылская область, Жуалынский район,
село Нурлыкент, улица Жамбыл, дом 24/1</t>
  </si>
  <si>
    <t>Қайшыбеков Мадияр Ерболатұлы</t>
  </si>
  <si>
    <t>kaishybekov.fin.upr@gmail.com +7 707 595 0324</t>
  </si>
  <si>
    <t>Тұрсынбаева Эльвира Ерланбаевна</t>
  </si>
  <si>
    <t>850101407158</t>
  </si>
  <si>
    <t>Жамбыльская область,
город Тараз, проспект Жибек Жоли, Каллаур
улица Акима, дом 2А, квартира 3</t>
  </si>
  <si>
    <t>Городской суд Тараза, Жамбыльская область</t>
  </si>
  <si>
    <t xml:space="preserve">Город Шымкент,
Тұранский район, улица Искра 38
</t>
  </si>
  <si>
    <t xml:space="preserve">
ДЖЕТПИСБАЕВА МЕЙРАМКУЛЬ МОЛДАКУЛОВНА
</t>
  </si>
  <si>
    <t xml:space="preserve">
580501403013</t>
  </si>
  <si>
    <t>Жамбылская область,  Т.Рыскулова район , Кулан , улица Толе би, дом 4</t>
  </si>
  <si>
    <t>Т.Рыскуловский районный суд Жамбылской области</t>
  </si>
  <si>
    <t xml:space="preserve">Луговая Мария Александровна
</t>
  </si>
  <si>
    <t>19.03.2026ж.</t>
  </si>
  <si>
    <t>20.03.2026ж.</t>
  </si>
  <si>
    <t>m.lugovaya03@gmail.com, тел.: +7 771 440 85 33</t>
  </si>
  <si>
    <t>ГАЗИЗҚЫЗЫ АЛТЫН</t>
  </si>
  <si>
    <t>ИИН: 880612400603</t>
  </si>
  <si>
    <t>РК, область Жамбылская, город Тараз, район Əулиеата, улица Каныша Сатбаева дом №14, квартира №12</t>
  </si>
  <si>
    <t>17.03.2026г.</t>
  </si>
  <si>
    <t>Аллахверанова Тамина Мирсаидовна.</t>
  </si>
  <si>
    <t>г. Актобе, пр.: Женис, дом 3, кв.: 10.</t>
  </si>
  <si>
    <t>tamina.allahveranova@mail.ru                                        87088880372</t>
  </si>
  <si>
    <t xml:space="preserve">Наурызбеков Асхат Жантилеуович  </t>
  </si>
  <si>
    <t>880822.302939</t>
  </si>
  <si>
    <t xml:space="preserve">
г. Тараз, мкр. Салтанат, дом 36
кв.63
</t>
  </si>
  <si>
    <t>Пак Павел Леонидович</t>
  </si>
  <si>
    <t>улица Дегтярева, д.26, район Тұран, г.Шымкент, 160021</t>
  </si>
  <si>
    <t>pravoved-ug@mail.ru, телефон: +7 701 603 23 50</t>
  </si>
  <si>
    <t>18.03.2026г.</t>
  </si>
  <si>
    <t>Шадыбаева Гульзария Дюсенбековна</t>
  </si>
  <si>
    <t>740503401270</t>
  </si>
  <si>
    <t>РК, Жамбылская область, Меркенский район,
с.о. Сарымолдаевский, село Сарымолдаев,
улица Толенди Мустафина, дом №88</t>
  </si>
  <si>
    <t>Меркенский районный суда Жамбылской области</t>
  </si>
  <si>
    <t>Маханова Жанар Джолановна</t>
  </si>
  <si>
    <t>г. Шымкент, 3 микрорайон, дом 4 Б, кв. 11</t>
  </si>
  <si>
    <t xml:space="preserve">                                                                     87014416055, эл.почта:
taukesh2013@bk.ru
</t>
  </si>
  <si>
    <t>Ержанұлы Абылайхан</t>
  </si>
  <si>
    <t>Кордайский район, Кордай, улица Иса Байзаков, 17/1</t>
  </si>
  <si>
    <t>Кордайский районный суд Жамбылской области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</si>
  <si>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</si>
  <si>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</si>
  <si>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</si>
  <si>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Ибрагимов Бексұлтан Абылайұлы</t>
  </si>
  <si>
    <t>РК, Жамбылская область, город Тараз, аулиеатинский район, микрорайон Улы Дала дом № 19, квартира № 19</t>
  </si>
  <si>
    <t xml:space="preserve">Кенжәлі Нұрғиса Ғаниұлы </t>
  </si>
  <si>
    <t>E-mail: pravovoy.gid1@gmail.com, тел.: +7 706 699 11 06</t>
  </si>
  <si>
    <t xml:space="preserve">Бауыржан Елдар  Ғалымжанұлы </t>
  </si>
  <si>
    <t xml:space="preserve"> г. Тараз, ул. Шота Руставели,  
дом 121 </t>
  </si>
  <si>
    <t xml:space="preserve">Таразский городской суд  Жамбылской области </t>
  </si>
  <si>
    <t>Шершат Алия Дулатовна</t>
  </si>
  <si>
    <t>г. Тараз, район Әулие ата, Массив Карасу, дом 32, кв. 33</t>
  </si>
  <si>
    <t>kameliak@mail.ru, +77015336269</t>
  </si>
  <si>
    <t>Балкибекова Айдана Нурболкызы</t>
  </si>
  <si>
    <t>РК, Жамбылская область, Кордайский район, сельский округ Кордай, село Кордай, улица Жумабеков Алмабек дом №36.</t>
  </si>
  <si>
    <t xml:space="preserve">Кордайский районный суд  Жамбылской области </t>
  </si>
  <si>
    <t>08.04.2026г</t>
  </si>
  <si>
    <t>Аллахверанова Тамина Мирсаидовна</t>
  </si>
  <si>
    <t>tamina.allahveranova@mail.ru    
87088880372</t>
  </si>
  <si>
    <t>Карымсакова Айсулу Бисимбайкызы</t>
  </si>
  <si>
    <t>Жамбылская область, Шуский район, Алгинский сельский округ,
село Сауытбек, улица Калмет Досекеулы, дом No14.</t>
  </si>
  <si>
    <t>Шуский районный суд Жамбылской области</t>
  </si>
  <si>
    <t>Өмірбек Жандос Қуанышұлы</t>
  </si>
  <si>
    <t>РК, Жамбылская область, Сарысуский район, Игиликский сельский округ, село Ондирис, ул. Гани Муратбаева, д. 47</t>
  </si>
  <si>
    <t>Асыров Габит Канатханович</t>
  </si>
  <si>
    <t>Жамбылская область, с. Кордай ул. Байдибека 148</t>
  </si>
  <si>
    <t>87077954355  e-mail: gabit.asyrov@mail.ru</t>
  </si>
  <si>
    <t>Муленбаев Нургали Мурасович</t>
  </si>
  <si>
    <t>область Жамбылская, район Турара Рыскулова, сельский округ Куланский, село Кулан, улица Макаш Исбаев, дом 8</t>
  </si>
  <si>
    <t>суда района Турара Рыскулова Жамбылской области</t>
  </si>
  <si>
    <t>Мекебай Болат Маратұлы</t>
  </si>
  <si>
    <t xml:space="preserve">город Алматы, ул. Карла Маркса 27а,      </t>
  </si>
  <si>
    <t xml:space="preserve"> +7 7071388477 mekebaibolatzanger@gmail.com</t>
  </si>
  <si>
    <t>Аманбеков Серікболсын Аманбекұлы</t>
  </si>
  <si>
    <t xml:space="preserve">Сарысуский районный суд
Жамбылской области  </t>
  </si>
  <si>
    <t>Өмірсерік Аңсаған Өмірғалиұлы</t>
  </si>
  <si>
    <t>г. Астана, пр.Сарыарка 3/1, 205в офис</t>
  </si>
  <si>
    <t>87082285710                        omirserik-01@mai.ru</t>
  </si>
  <si>
    <t xml:space="preserve">                                                     Жамбылская область, район
Сарысуский, город Жанатас,
микрорайон 1 дом №31, Квартира №95
</t>
  </si>
  <si>
    <t>Курумбаева Заида Тайбековна</t>
  </si>
  <si>
    <t>Жамбылская область, город Тараз, поселок  Кумшагал,
ПК Лето, улица  Кумбел, дом 14</t>
  </si>
  <si>
    <t xml:space="preserve">Суд города Тараз Жамбылской области </t>
  </si>
  <si>
    <t>13.04.2026 г.</t>
  </si>
  <si>
    <t>Тыныштық Ақерке Бақытбекқызы</t>
  </si>
  <si>
    <t>22.04.2026 г.</t>
  </si>
  <si>
    <t>22.05.2026 г.</t>
  </si>
  <si>
    <t>8 747 111 26 23 tynystykakerke789@gmail.com</t>
  </si>
  <si>
    <t>Абуова Айсауле Жынысовна</t>
  </si>
  <si>
    <t>область Жамбылская, город Тараз, улица Асанбая Аскарова, дом №293А, Квартира №4</t>
  </si>
  <si>
    <t>суд города Тараз Жамбылской области</t>
  </si>
  <si>
    <t>Мадалиев М.Х.</t>
  </si>
  <si>
    <t>Туркестанская область, Сайрамский район, с. Аксукент, ул. Жумабекова, № 31</t>
  </si>
  <si>
    <t>тел: 8-777-107-97-77, эл.почта Toosdsgroup@mail.ru</t>
  </si>
  <si>
    <t>Ховдаш Інжу</t>
  </si>
  <si>
    <t>Жамбылская область, город Тараз, Аулиеатинский район,
Микрорайон Астана Дом № 2, Квартира № 11</t>
  </si>
  <si>
    <t>Калабаев Калдыбек Абилханович</t>
  </si>
  <si>
    <t>Жамбылская область, город Тараз, район Әулиеата, микрорайон Қаратау, дом 22, квартира 14.</t>
  </si>
  <si>
    <t>Тагаева Альфия Фаргатовна</t>
  </si>
  <si>
    <t>tagaeva.fin.upr@gmail.com, тел.: +7 701 991 1731</t>
  </si>
  <si>
    <t>27.04.2026 г</t>
  </si>
  <si>
    <t>Жамбылская область, Шуский район, город Шу, улица Аллабергена Бектенова, дом 6</t>
  </si>
  <si>
    <t>Исмагулов Еркен Тимурович</t>
  </si>
  <si>
    <t>г. Актобе Микрорайон Алтын орда 49Л-9-20</t>
  </si>
  <si>
    <t>8 7054768091        i.erken22@gmail.com</t>
  </si>
  <si>
    <t>Стрюковская Александра Валерьевна</t>
  </si>
  <si>
    <t>область Жамбылская, город Тараз, район
Әулиеата, переулок 4 Желтоксан дом №12</t>
  </si>
  <si>
    <t>Таразского городского суда Жамбылской области</t>
  </si>
  <si>
    <t>Эриков Айдос Русланулы</t>
  </si>
  <si>
    <t xml:space="preserve">87476245344, erikov2026@mail.ru
</t>
  </si>
  <si>
    <t xml:space="preserve"> 30.04.2026</t>
  </si>
  <si>
    <t>г. Алматы, Бостандыкский район, улица Сапарлы жол, дом 9.</t>
  </si>
  <si>
    <t>Абдрахимова Жамиля Аденовна</t>
  </si>
  <si>
    <t>область Жамбылская, город Тараз,
район Әулиеата, улица Кошек Батыра дом
No22</t>
  </si>
  <si>
    <t xml:space="preserve">Таразский городской суд Жамбылской области
</t>
  </si>
  <si>
    <t xml:space="preserve">Мухматова Амина Джамалаевна </t>
  </si>
  <si>
    <t>mukhmatova.fin.upr@gmail.com
+7 701 090 6363</t>
  </si>
  <si>
    <t>Рахманов Ренат Темирханович</t>
  </si>
  <si>
    <t>Байзакский районный  суд Жамбылской области</t>
  </si>
  <si>
    <t>Мадалиев Мадияр Халиддинович</t>
  </si>
  <si>
    <t>Туркестанская область, Сайрамский р-н, с. Аксу, Жумабекова, дом № 31</t>
  </si>
  <si>
    <t>тел. 87771079777
e-mail: MADIK420@mail.ru</t>
  </si>
  <si>
    <t>Жамбылская область, Байзакский район, село Байзақ, ул. Сапарбаев, д. 9Б</t>
  </si>
  <si>
    <t>Жамбылская обл, Сарысуский р-н, город Жаңатас, мкр. 3, 31 дом, 123 кв</t>
  </si>
  <si>
    <t xml:space="preserve">Сарысуский районный суд Жамбылской области </t>
  </si>
  <si>
    <t>г.Алматы, Алмалинский район, Толе би, дом No130Б</t>
  </si>
  <si>
    <t>tg_nomad_union@mail.ru 8 777 233 33 36</t>
  </si>
  <si>
    <t>Абдразакова Жамиля Турсынбековна</t>
  </si>
  <si>
    <t xml:space="preserve">Жамбылская обл, город Тараз, 10 мкр, 3 дом, кв. 140 </t>
  </si>
  <si>
    <t>Таразский городской суд Жамбылской области.</t>
  </si>
  <si>
    <t>Нуртаза Азамат Ауэзханұлы</t>
  </si>
  <si>
    <t>г.Алматы, Ауэзовский р-н, 4-ый м-н, дом № 7</t>
  </si>
  <si>
    <t>nurtaza.fin.upr@gmail.com 77079090039</t>
  </si>
  <si>
    <t xml:space="preserve">Калиев Азамат Бауыржанович </t>
  </si>
  <si>
    <t xml:space="preserve">РК, Жамбылская область, 
город Тараз, район Әулиеата, 
микрорайон Карасу дом №17, 
Квартира №45  </t>
  </si>
  <si>
    <t>Өнербек Нұрдаулет Мейірбекұлы</t>
  </si>
  <si>
    <t>город Шымкент, район Аль-Фарабийский, улица Толстова 119</t>
  </si>
  <si>
    <t>87786794299, эл.почта st.wanderer.4125@gmail.com</t>
  </si>
  <si>
    <t xml:space="preserve">Жамбылская обл., Таласский район, с. Майтобе, ул.Саурбаева 4
</t>
  </si>
  <si>
    <t>Тыныстанов Бақдаулет Мұхитұлы</t>
  </si>
  <si>
    <t>931129301086</t>
  </si>
  <si>
    <t>Республика Казахстан, Жамбылская область, город Тараз, Целиноградский тупик, дом 7/1</t>
  </si>
  <si>
    <t>Әділхан Сұлтанбек Әділханұлы</t>
  </si>
  <si>
    <t>Респубилка Казахстан, Туркестанская область, Казыгуртский район, село Рабат, улица Байымбетова, дом №21</t>
  </si>
  <si>
    <t>8 775 344 82 63
shym.yko1317@gmail.com</t>
  </si>
  <si>
    <t xml:space="preserve">Берденова Айжан Абитаевна
</t>
  </si>
  <si>
    <t xml:space="preserve">Город Тараз, улица Г. Байтасова, дом 1, квартира 8
</t>
  </si>
  <si>
    <t>Байзакский районный суд Жамбылской области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</si>
  <si>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</si>
  <si>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</si>
  <si>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</si>
  <si>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Қадырбай Индира
Сәбитқызы</t>
  </si>
  <si>
    <t>Жамбылская область, Жуалынский район, село Б.Момышулы, улица Жанкожа батыра, № 26</t>
  </si>
  <si>
    <t>Жуалынский районный суд Жамбылской области</t>
  </si>
  <si>
    <t>Мусаева Гулира Есенгелдиевна</t>
  </si>
  <si>
    <t>880420401713</t>
  </si>
  <si>
    <t>Республика Казахстан, Жамбылская область, Сарысуский район, город Жанатас, 3 микрорайон, дом 12/2, квартира 64</t>
  </si>
  <si>
    <t>22.05.2026</t>
  </si>
  <si>
    <t>Мукатай Багдат Адилетулы</t>
  </si>
  <si>
    <t>03.06.2026</t>
  </si>
  <si>
    <t>Астана қаласы, ул. Караменде би Шакаулы 3, 67 үй. fin.mukatai@gmail.com</t>
  </si>
  <si>
    <t>87072168923</t>
  </si>
  <si>
    <t>Бердалиев Нұрсұлтан Кеңесбекович</t>
  </si>
  <si>
    <t>Жамбылская обл. Город Тараз ул. Телецентр д.5 кв 89</t>
  </si>
  <si>
    <t>Таразский городской суд Жамбылской Области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</si>
  <si>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</si>
  <si>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</si>
  <si>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</si>
  <si>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Жамбылская область</t>
  </si>
  <si>
    <t>город Алматы, микрорайон Мамыр-1, дом 26, офис 403</t>
  </si>
  <si>
    <t>Курвонбаева Жанара Булатовна</t>
  </si>
  <si>
    <t>Жамбылская область, Жуалынский  район,
сельский округ Актобинский, село Байтерек, улица Алаш дом №40</t>
  </si>
  <si>
    <t xml:space="preserve">Шайдуллина Диана Дарыновна </t>
  </si>
  <si>
    <t xml:space="preserve">
+7 747 709 75 52 
shaidullina.fin.upr@gmail.com
</t>
  </si>
  <si>
    <t>Қадырбай Индира Сәбитқызы</t>
  </si>
  <si>
    <t>Жамбылская область, Жуалынский район, село Б. Момышулы, улица Жанкожа батыра, №26.</t>
  </si>
  <si>
    <t xml:space="preserve">Жамбылский  районный  суд  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</si>
  <si>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</si>
  <si>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 mchepayskiy777@gmail.com</t>
    </r>
  </si>
  <si>
    <t>8(700) 525 69 69
mchepayskiy777@gmail.com</t>
  </si>
  <si>
    <t>Дуйсенбаева Гулнур Айтбаевна</t>
  </si>
  <si>
    <t>РК, Жамбылская область, Т.Рыскуловский район, ул.Акурпек, дом №25</t>
  </si>
  <si>
    <t>Азизов Дильшат Рифхатович</t>
  </si>
  <si>
    <t>г,Алматы, Алатауский район, мкр.Ақбулық, ул.Кален Жанаев, 36</t>
  </si>
  <si>
    <t>E-mail: ss.dilya.10@gmail.com, тел.: +7 777 112 66 77</t>
  </si>
  <si>
    <t>Маликова Жазира Сембековна</t>
  </si>
  <si>
    <t>г.Тараз, ул.Домалак ана ст-е 141 Б</t>
  </si>
  <si>
    <t>Таразский городской суд.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</si>
  <si>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</si>
  <si>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</si>
  <si>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</si>
  <si>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Заурбеков Талгат Бокейханович</t>
  </si>
  <si>
    <t>г.Тараз, ул.Абая, д.123, кв.15</t>
  </si>
  <si>
    <t>Абдрахманов Ахмет Турдалинович</t>
  </si>
  <si>
    <t>Алматинская область, с.Иргели, ул.Аккент 69Б</t>
  </si>
  <si>
    <t>8-707-725-7000                         vxmet2023@mail.ru</t>
  </si>
  <si>
    <t>Сауруков Алтай Мухтарович</t>
  </si>
  <si>
    <t>Султанханова Айдана Бериковна</t>
  </si>
  <si>
    <t>sultankhanova.fin.upr@gmail.com                        +7 777 444 9218</t>
  </si>
  <si>
    <t>Уралбаев Нуркен Жамбылович</t>
  </si>
  <si>
    <t>Жамбылская область, Кордайский район, село Арал, улица Турара Рыскулова, дом №26.</t>
  </si>
  <si>
    <t>Кордайский районный суд Жамбылской
области</t>
  </si>
  <si>
    <t xml:space="preserve">Омарбекова Дана Жандосқызы
</t>
  </si>
  <si>
    <t>8700 114 0496‬ omarbekova.fin.upr@gmail.com</t>
  </si>
  <si>
    <t>22.06.2026г</t>
  </si>
  <si>
    <t xml:space="preserve"> Рахманкулов Асхат Серикович</t>
  </si>
  <si>
    <t>Обл. Жамбылская, р-н Т. Рыскулова, с. о. Луговский, с. Луговое, ул. Пушкина, д. 50</t>
  </si>
  <si>
    <t>суд района Турара Рыскулова Жамбылской области</t>
  </si>
  <si>
    <t>Джумаканов Әділет Серікұлы</t>
  </si>
  <si>
    <t>Астана қаласы, ул. Караменде би Шакаулы 3, 67 үй. fin.dzhumakhanov@gmail.com</t>
  </si>
  <si>
    <t>8 747 202 2118</t>
  </si>
  <si>
    <t xml:space="preserve">Наурызбеков Асхат Жантилеуович </t>
  </si>
  <si>
    <t xml:space="preserve">г. Тараз, мкр. Салтанат, дом 36
кв.63
</t>
  </si>
  <si>
    <t>26/06/2026</t>
  </si>
  <si>
    <t>Ануарбек Серикжан Бекенулы</t>
  </si>
  <si>
    <t>87074134123  e-mail: kazakhstan20-30@mail.ru</t>
  </si>
  <si>
    <t>Реимов Аллияр Омирбаевич</t>
  </si>
  <si>
    <t>Жамбылская область, Кордайский район, сельский округ Жамбыл, 
село Жамбыл, улица Қызылқайнар,
дом №14/2</t>
  </si>
  <si>
    <t>Мақан Мөлдір Серікқызы</t>
  </si>
  <si>
    <t>makan.fin.upr@gmail.com
+7 708 847 8141</t>
  </si>
  <si>
    <t>Төлегенов Абылайхан Мұратұлы</t>
  </si>
  <si>
    <t>Жамбылская область, город Шу, улица Есенгали Калгаева дом 27</t>
  </si>
  <si>
    <t>Жұмабаев Мағжан Асанұлы</t>
  </si>
  <si>
    <t>7 707 774 4711 zhumabaev.fin.upr@gmail.com</t>
  </si>
  <si>
    <t>Асанов Мейрамбек Ескермесович</t>
  </si>
  <si>
    <t>г. Тараз ул. Чуйская дом 35 А.</t>
  </si>
  <si>
    <t>19 июня 2026 год</t>
  </si>
  <si>
    <t>Бесбай Асқат Талғатұлы</t>
  </si>
  <si>
    <t xml:space="preserve">город Тараз, ул.Мустафа Өзтүрік 68 </t>
  </si>
  <si>
    <t>87071996048, besbaiaskat@gmail.com</t>
  </si>
  <si>
    <t>Көшенов Бидәулет Маратұлы</t>
  </si>
  <si>
    <t>970616300327</t>
  </si>
  <si>
    <t>Жамбылская область, Сарысуский район, с. Узакбай Сыздыкбаев, ул. Жолшыбек Нурсейтов, д. 27</t>
  </si>
  <si>
    <t>Алматы, ул. Чайкиной, 14, офис 108</t>
  </si>
  <si>
    <t>Батырханов Дархан Карлыбаевич</t>
  </si>
  <si>
    <t>Жамбылская обл., город Тараз, ул. Исатая, д. 5, квартира 5.</t>
  </si>
  <si>
    <t xml:space="preserve">Таразский городской  суд  </t>
  </si>
  <si>
    <t>26.06.2026 г.</t>
  </si>
  <si>
    <t>Жигитеков Алтай Сапарбекович</t>
  </si>
  <si>
    <t>г. Тараз ул Айтеке би, 11-48</t>
  </si>
  <si>
    <t>тел. моб.87017825629, zhigitekov.a@mail.ru</t>
  </si>
  <si>
    <t>Мусралиев Куаныш Кенжебекович</t>
  </si>
  <si>
    <t>Жамбылская область, Шуский район, 
улица Махаджон Абдуганиев, дом 14</t>
  </si>
  <si>
    <t xml:space="preserve">Майқынов Арлен Асанұлы
</t>
  </si>
  <si>
    <t xml:space="preserve">maikynov.fin.upr@gmail.com, тел.: +7 701 237 7783 </t>
  </si>
  <si>
    <t>Турдахунов Руслан Абдалиевич</t>
  </si>
  <si>
    <t>Жамбылская область, район Турара Рыскулова, село Кулан , улица Зайсан 4/2</t>
  </si>
  <si>
    <t xml:space="preserve"> 010413501048</t>
  </si>
  <si>
    <t>Сарсенбай Дархан Максатұлы</t>
  </si>
  <si>
    <t>Жамбылская область, Тұрар Рысқұловский район, село Луговой, улица Карасу, дом 93</t>
  </si>
  <si>
    <t>Суд района Турара Рыскулова Жамбылской области</t>
  </si>
  <si>
    <t>20.07.2026 г.</t>
  </si>
  <si>
    <t>23.07.2026 г. № 587-ИГЗ</t>
  </si>
  <si>
    <t xml:space="preserve">Стамгалиева Бибигуль Кабдуловна </t>
  </si>
  <si>
    <t>24.07.2026 г.</t>
  </si>
  <si>
    <t>07.08.2026 г</t>
  </si>
  <si>
    <t>Атырау қаласы,Авангард 2- мкр,7 дом,3 кв</t>
  </si>
  <si>
    <t>тел:8 708 710 98 53.  эл пошта:bstamgaliyeva@internet.ru</t>
  </si>
  <si>
    <t xml:space="preserve"> Юлдашев Дамир Абдрахимович</t>
  </si>
  <si>
    <t xml:space="preserve"> Казахстан, г. Тараз, 1-ый пер. 
Узбекский 33</t>
  </si>
  <si>
    <t xml:space="preserve"> 
Таразский городской суд
Жамбылской области</t>
  </si>
  <si>
    <t>Мухаметжанова Анар Ахметжановна</t>
  </si>
  <si>
    <t>РК,Область Жетісу, город Талдыкорган ул.Кабанбай батыра 32</t>
  </si>
  <si>
    <t>87017012055 anna69.anara@yandex.kz</t>
  </si>
  <si>
    <t>Меркенский районный суд</t>
  </si>
  <si>
    <t>Тараз</t>
  </si>
  <si>
    <t xml:space="preserve">madina_zhaxigulova@mail.ru тел.: +7 701 777 222 47 </t>
  </si>
  <si>
    <t xml:space="preserve">Бахтыбаева Рахима Аманкосовнаға  </t>
  </si>
  <si>
    <t>Момбек Балнұр Советханқызы</t>
  </si>
  <si>
    <t>область Жамбылская, район Шуский, город Шу, улица Абдимажит Ташкентбаева дом №</t>
  </si>
  <si>
    <t xml:space="preserve">Шуского районного суда Жамбылской области </t>
  </si>
  <si>
    <t>Жуандық Еркебұлан Сәбитұлы</t>
  </si>
  <si>
    <t>г. Алматы, мкр. Мамыр, ул. Таугуль, д. 8, кв. 35</t>
  </si>
  <si>
    <t>17 июля 2026 года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</si>
  <si>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</si>
  <si>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Тойжан Алина Ғаниқызы</t>
  </si>
  <si>
    <t>г. Жанатас, микрорайон 6, дом 16, квартира 1</t>
  </si>
  <si>
    <t>В Сарысуский районный суд Жамбылской области</t>
  </si>
  <si>
    <t>Каратаева Салтанат Нуртасовна</t>
  </si>
  <si>
    <t>Жамбылская область, Байзакский район, село Бурыл, улица 9-май, дом 7, квартира 2</t>
  </si>
  <si>
    <t xml:space="preserve">Тұрат Диана Дінмұхамедқызы </t>
  </si>
  <si>
    <t>город Алматы, Жетысуский район, проспект Райымбека, дом 241Е, квартира 55</t>
  </si>
  <si>
    <t>8(777)-954-55-15
dianka025@mail.ru</t>
  </si>
  <si>
    <t>Казакбаева Сиёгул Ширинбаевна</t>
  </si>
  <si>
    <t>560305499099</t>
  </si>
  <si>
    <t xml:space="preserve">Байзакского районного суда Жамбылской области </t>
  </si>
  <si>
    <t xml:space="preserve">Бытебаев Жасулан Берікұлы </t>
  </si>
  <si>
    <t>050000, г.Алматы, Наурызбайский район, проспект Райымбека, 590/7 подъезд 4, кв №126</t>
  </si>
  <si>
    <t xml:space="preserve">г.Алматы, Наурызбайский район, проспект Райымбека, 590/7 подъезд 4, кв №126, 87066877996, Bytebaevzhasulan@gmail.com </t>
  </si>
  <si>
    <t>Турдаханов Руслан Абдалиевич</t>
  </si>
  <si>
    <t>Жамбылская область 
 район Турара Рыскулова село Кулан улица 4\2</t>
  </si>
  <si>
    <t>13 августа 2026 года</t>
  </si>
  <si>
    <t>Козыбаков Самат Олжасович</t>
  </si>
  <si>
    <t>г. Алматы, Алмалинский район, улица Шевченко, дом 129, 8 подъезд, квартира 180</t>
  </si>
  <si>
    <r>
      <rPr>
        <u/>
        <sz val="10"/>
        <color rgb="FF1155CC"/>
        <rFont val="Arial,sans-serif"/>
      </rPr>
      <t>kozybakov.fin@gmail.com</t>
    </r>
    <r>
      <rPr>
        <sz val="10"/>
        <color rgb="FF000000"/>
        <rFont val="Arial"/>
        <family val="2"/>
        <charset val="204"/>
        <scheme val="minor"/>
      </rPr>
      <t xml:space="preserve"> 77009790821</t>
    </r>
  </si>
  <si>
    <t>Жакаева Сагимкуль Жансейтовна</t>
  </si>
  <si>
    <t xml:space="preserve">РК, Жамбылская обл., Байзакский р-н,
с.Бурыл, массив Коктем, 5  </t>
  </si>
  <si>
    <t>Бейсембаева Зауре Осербаевна</t>
  </si>
  <si>
    <t>880816402764</t>
  </si>
  <si>
    <t>Жамбыл облысы, Меркі ауданы, Ойтал ауылдық округі, Ойтал ауылы, Ұлытау көшесі үй №24.</t>
  </si>
  <si>
    <t xml:space="preserve">Меркинский районный суд Жамбылской области </t>
  </si>
  <si>
    <t>Қожамжарова Фариза Жарысқызы</t>
  </si>
  <si>
    <t>город Шымкент, район Аль Фарабийский, улица Толстого 119</t>
  </si>
  <si>
    <t>87771050012, эл.почта: kozhamzharova.fariza@mail.ru</t>
  </si>
  <si>
    <t>Шилменбетова Гульназ Ергазиевна</t>
  </si>
  <si>
    <t>790629401949</t>
  </si>
  <si>
    <t>Жамбылская область, город Тараз,
район Аулие-Ата, микрорайон Акбулак, дом 2, квартира 25</t>
  </si>
  <si>
    <t>Қалтаева Динара Әлжанқызы</t>
  </si>
  <si>
    <t>Жамбылская область, город Тараз, район Әулиеата, улица Курманбека Сагындыкова, дом №36, квартира №44</t>
  </si>
  <si>
    <t xml:space="preserve">Таразский городской суд Жамбылской области </t>
  </si>
  <si>
    <t>Амирекулов Талгат Сейдиллаевич</t>
  </si>
  <si>
    <t xml:space="preserve">Республика Казахстан, Жамбылская область, город Тараз, ул. 1 переулок Конаева, д. 12, офис 4
</t>
  </si>
  <si>
    <t>конт.тел.: +7(700) 222 15 00, e-mail: tas932@mail.ru</t>
  </si>
  <si>
    <t>Бозжігітов Рауан Бақытұлы</t>
  </si>
  <si>
    <t>Жамбылская область, Сарысуский район, город Жанатас, 3-52-34.</t>
  </si>
  <si>
    <t>Курманбеков Темірлан Алмазұлы</t>
  </si>
  <si>
    <t>kurmanbekov.fin.upr@gmail.com, тел.: +7 777 640 3322</t>
  </si>
  <si>
    <t>831106301793</t>
  </si>
  <si>
    <t>06.11.1983</t>
  </si>
  <si>
    <t>Жамбылская область, Байзакский район, село Байзак, улица Сапарбаев, дом 9б</t>
  </si>
  <si>
    <t>11.08.2026 г., дело № 3136-26-5-29/7409</t>
  </si>
  <si>
    <t>Приказ Департамента государственных доходов по Жамбылской области № 672-нег от 18 августа 2026 года</t>
  </si>
  <si>
    <t>Процедура судебного банкротства</t>
  </si>
  <si>
    <t>в течение 20 дней со дня публикации объявления: 19.08.2026 г. – 08.09.2026 г.</t>
  </si>
  <si>
    <t>г. Шымкент, ул. Искры, дом 38; Layla.Kaynazarova.73@mail.ru</t>
  </si>
  <si>
    <t>Кайназарова Лайла Алекбаровна, тел. +7 708 341 64 14</t>
  </si>
  <si>
    <t xml:space="preserve">Замбаева Ғалия Мұхтарқызы                                              
</t>
  </si>
  <si>
    <t>Жамбылская область, г.Тараз, р.Жібек жолы, ул. Ыбырая Малдарбекова, д.№18.</t>
  </si>
  <si>
    <t>районный суд № 2 Казыбекбийского района города Караганды</t>
  </si>
  <si>
    <t>Тыныбаева Айжан Маратовна</t>
  </si>
  <si>
    <t>890919401034</t>
  </si>
  <si>
    <t>Республика Казахстан, область Жамбылская, район Кордайский, село Каракемер ,ул А. Кунанбаев 32</t>
  </si>
  <si>
    <t xml:space="preserve">Каржанбекова Алсу Рустамкызы </t>
  </si>
  <si>
    <t xml:space="preserve">город Шымкент, Туранский район, ул Шакирова 3
</t>
  </si>
  <si>
    <r>
      <rPr>
        <sz val="14"/>
        <rFont val="Times New Roman"/>
        <family val="1"/>
        <charset val="204"/>
      </rPr>
      <t>87081280686, эл.почта:
alsu.karzhanbekova@mail.ru</t>
    </r>
    <r>
      <rPr>
        <sz val="12"/>
        <rFont val="Times New Roman"/>
        <family val="1"/>
        <charset val="204"/>
      </rPr>
      <t xml:space="preserve">
</t>
    </r>
  </si>
  <si>
    <t>Бокаев Бексұлтан Абдувахапұлы</t>
  </si>
  <si>
    <t>Жамбылская область, город Тараз, район Әулиеата, микрорайон Салтанат, дом № 12, квартира № 68.</t>
  </si>
  <si>
    <t xml:space="preserve">
Таразский городской суд Жамбылской области</t>
  </si>
  <si>
    <t>Сағымбеков Алтынбек  Жақсыбекұлы</t>
  </si>
  <si>
    <t>город Алматы, Мамыр 1, дом 26, офис 403</t>
  </si>
  <si>
    <t>7 707 274 58 55
 sagymbekov.fin.upr@gmail.com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</si>
</sst>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0000000000"/>
    <numFmt numFmtId="165" formatCode="dd\.mm\.yyyy"/>
    <numFmt numFmtId="166" formatCode="000000"/>
    <numFmt numFmtId="167" formatCode="dd&quot;.&quot;mm&quot;.&quot;yyyy"/>
    <numFmt numFmtId="168" formatCode="_-* #,##0.00_р_._-;\-* #,##0.00_р_._-;_-* &quot;-&quot;??_р_._-;_-@_-"/>
  </numFmts>
  <fonts count="86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u/>
      <sz val="12.65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u/>
      <sz val="11"/>
      <color theme="10"/>
      <name val="Arial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2"/>
      <color theme="1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  <scheme val="minor"/>
    </font>
    <font>
      <sz val="12"/>
      <color rgb="FF000000"/>
      <name val="Arial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</font>
    <font>
      <sz val="11"/>
      <color rgb="FF313A46"/>
      <name val="Times New Roman"/>
    </font>
    <font>
      <sz val="11"/>
      <color theme="10"/>
      <name val="Times New Roman"/>
    </font>
    <font>
      <sz val="12"/>
      <color rgb="FF000000"/>
      <name val="Times New Roman"/>
    </font>
    <font>
      <sz val="12"/>
      <color theme="1"/>
      <name val="Times New Roman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FF"/>
      <name val="Arial"/>
    </font>
    <font>
      <sz val="11"/>
      <color theme="1"/>
      <name val="Times New Roman"/>
      <charset val="134"/>
    </font>
    <font>
      <sz val="11"/>
      <color theme="1"/>
      <name val="Arial"/>
      <family val="2"/>
      <charset val="204"/>
    </font>
    <font>
      <sz val="10"/>
      <color theme="10"/>
      <name val="Arial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2"/>
      <name val="Times New Roman"/>
    </font>
    <font>
      <sz val="14"/>
      <name val="Times New Roman"/>
    </font>
    <font>
      <sz val="14"/>
      <color rgb="FF000000"/>
      <name val="Times New Roman"/>
    </font>
    <font>
      <sz val="12"/>
      <color indexed="8"/>
      <name val="Times New Roman"/>
      <charset val="204"/>
    </font>
    <font>
      <sz val="11"/>
      <color rgb="FF000000"/>
      <name val="'Times New Roman'"/>
    </font>
    <font>
      <sz val="12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Inherit"/>
      <charset val="204"/>
    </font>
    <font>
      <sz val="14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86">
    <xf numFmtId="0" fontId="0" fillId="0" borderId="0"/>
    <xf numFmtId="0" fontId="12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8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1" fillId="0" borderId="0" applyNumberFormat="0" applyFill="0" applyBorder="0" applyAlignment="0" applyProtection="0"/>
    <xf numFmtId="0" fontId="23" fillId="0" borderId="0"/>
    <xf numFmtId="0" fontId="24" fillId="0" borderId="0"/>
    <xf numFmtId="0" fontId="25" fillId="5" borderId="0"/>
    <xf numFmtId="0" fontId="25" fillId="6" borderId="0"/>
    <xf numFmtId="0" fontId="24" fillId="7" borderId="0"/>
    <xf numFmtId="0" fontId="26" fillId="8" borderId="0"/>
    <xf numFmtId="0" fontId="27" fillId="9" borderId="0"/>
    <xf numFmtId="0" fontId="28" fillId="0" borderId="0"/>
    <xf numFmtId="0" fontId="29" fillId="1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11" borderId="0"/>
    <xf numFmtId="0" fontId="35" fillId="11" borderId="4"/>
    <xf numFmtId="0" fontId="23" fillId="0" borderId="0"/>
    <xf numFmtId="0" fontId="23" fillId="0" borderId="0"/>
    <xf numFmtId="0" fontId="26" fillId="0" borderId="0"/>
    <xf numFmtId="0" fontId="13" fillId="0" borderId="0"/>
    <xf numFmtId="0" fontId="7" fillId="0" borderId="0"/>
    <xf numFmtId="0" fontId="3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3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40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/>
    <xf numFmtId="0" fontId="17" fillId="0" borderId="0"/>
    <xf numFmtId="0" fontId="13" fillId="0" borderId="0"/>
    <xf numFmtId="0" fontId="41" fillId="0" borderId="0"/>
    <xf numFmtId="0" fontId="41" fillId="0" borderId="0"/>
    <xf numFmtId="0" fontId="13" fillId="0" borderId="0"/>
    <xf numFmtId="0" fontId="3" fillId="0" borderId="0"/>
    <xf numFmtId="168" fontId="17" fillId="0" borderId="0" applyBorder="0" applyAlignment="0" applyProtection="0"/>
    <xf numFmtId="0" fontId="3" fillId="0" borderId="0"/>
    <xf numFmtId="0" fontId="11" fillId="0" borderId="0"/>
    <xf numFmtId="0" fontId="38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" fillId="0" borderId="0"/>
    <xf numFmtId="0" fontId="11" fillId="0" borderId="0"/>
    <xf numFmtId="0" fontId="13" fillId="0" borderId="0"/>
    <xf numFmtId="0" fontId="13" fillId="0" borderId="0"/>
    <xf numFmtId="0" fontId="44" fillId="0" borderId="0"/>
    <xf numFmtId="0" fontId="13" fillId="0" borderId="0"/>
    <xf numFmtId="0" fontId="46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4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/>
    <xf numFmtId="0" fontId="17" fillId="0" borderId="0"/>
    <xf numFmtId="0" fontId="17" fillId="0" borderId="0"/>
    <xf numFmtId="0" fontId="43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44" fillId="0" borderId="0"/>
    <xf numFmtId="0" fontId="43" fillId="0" borderId="0"/>
    <xf numFmtId="0" fontId="37" fillId="0" borderId="0"/>
    <xf numFmtId="0" fontId="46" fillId="0" borderId="0"/>
    <xf numFmtId="0" fontId="47" fillId="0" borderId="0"/>
    <xf numFmtId="0" fontId="13" fillId="0" borderId="0"/>
    <xf numFmtId="0" fontId="1" fillId="0" borderId="0"/>
    <xf numFmtId="0" fontId="1" fillId="0" borderId="0"/>
  </cellStyleXfs>
  <cellXfs count="270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/>
    </xf>
    <xf numFmtId="49" fontId="16" fillId="4" borderId="1" xfId="1" applyNumberFormat="1" applyFont="1" applyFill="1" applyBorder="1" applyAlignment="1">
      <alignment horizontal="center" vertical="center" wrapText="1"/>
    </xf>
    <xf numFmtId="166" fontId="16" fillId="0" borderId="1" xfId="0" applyNumberFormat="1" applyFont="1" applyBorder="1" applyAlignment="1">
      <alignment horizontal="center" vertical="center" wrapText="1"/>
    </xf>
    <xf numFmtId="14" fontId="16" fillId="0" borderId="1" xfId="1" applyNumberFormat="1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 readingOrder="1"/>
    </xf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64" fontId="22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165" fontId="19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/>
    </xf>
    <xf numFmtId="14" fontId="36" fillId="0" borderId="1" xfId="29" applyNumberFormat="1" applyFont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0" borderId="1" xfId="30" applyFont="1" applyFill="1" applyBorder="1" applyAlignment="1">
      <alignment horizontal="center" vertical="center" wrapText="1"/>
    </xf>
    <xf numFmtId="49" fontId="19" fillId="0" borderId="1" xfId="30" applyNumberFormat="1" applyFont="1" applyFill="1" applyBorder="1" applyAlignment="1">
      <alignment horizontal="center" vertical="center"/>
    </xf>
    <xf numFmtId="0" fontId="19" fillId="0" borderId="1" xfId="30" applyFont="1" applyBorder="1" applyAlignment="1">
      <alignment horizontal="center" vertical="center" wrapText="1"/>
    </xf>
    <xf numFmtId="165" fontId="16" fillId="0" borderId="1" xfId="39" applyNumberFormat="1" applyFont="1" applyBorder="1" applyAlignment="1">
      <alignment horizontal="center" vertical="center" wrapText="1"/>
    </xf>
    <xf numFmtId="0" fontId="16" fillId="0" borderId="1" xfId="39" applyFont="1" applyBorder="1" applyAlignment="1">
      <alignment horizontal="center" vertical="center" wrapText="1"/>
    </xf>
    <xf numFmtId="0" fontId="19" fillId="0" borderId="1" xfId="39" applyFont="1" applyBorder="1" applyAlignment="1">
      <alignment horizontal="center" vertical="center" wrapText="1"/>
    </xf>
    <xf numFmtId="0" fontId="22" fillId="0" borderId="1" xfId="39" applyFont="1" applyBorder="1" applyAlignment="1">
      <alignment horizontal="center" vertical="center" wrapText="1"/>
    </xf>
    <xf numFmtId="1" fontId="22" fillId="0" borderId="1" xfId="39" quotePrefix="1" applyNumberFormat="1" applyFont="1" applyBorder="1" applyAlignment="1">
      <alignment horizontal="center" vertical="center"/>
    </xf>
    <xf numFmtId="0" fontId="16" fillId="0" borderId="1" xfId="42" applyFont="1" applyFill="1" applyBorder="1" applyAlignment="1">
      <alignment horizontal="center" vertical="center" wrapText="1"/>
    </xf>
    <xf numFmtId="14" fontId="16" fillId="0" borderId="1" xfId="42" applyNumberFormat="1" applyFont="1" applyFill="1" applyBorder="1" applyAlignment="1">
      <alignment horizontal="center" vertical="center" wrapText="1"/>
    </xf>
    <xf numFmtId="0" fontId="16" fillId="0" borderId="1" xfId="42" applyFont="1" applyBorder="1" applyAlignment="1">
      <alignment horizontal="center" vertical="center" wrapText="1"/>
    </xf>
    <xf numFmtId="14" fontId="16" fillId="0" borderId="1" xfId="71" applyNumberFormat="1" applyFont="1" applyFill="1" applyBorder="1" applyAlignment="1">
      <alignment horizontal="center" vertical="center" wrapText="1"/>
    </xf>
    <xf numFmtId="1" fontId="16" fillId="0" borderId="1" xfId="71" applyNumberFormat="1" applyFont="1" applyFill="1" applyBorder="1" applyAlignment="1">
      <alignment horizontal="center" vertical="center" wrapText="1"/>
    </xf>
    <xf numFmtId="0" fontId="39" fillId="0" borderId="1" xfId="56" applyFont="1" applyBorder="1" applyAlignment="1">
      <alignment horizontal="center" vertical="center" wrapText="1"/>
    </xf>
    <xf numFmtId="0" fontId="16" fillId="0" borderId="1" xfId="71" applyFont="1" applyFill="1" applyBorder="1" applyAlignment="1">
      <alignment horizontal="center" vertical="center" wrapText="1"/>
    </xf>
    <xf numFmtId="0" fontId="16" fillId="0" borderId="1" xfId="71" applyFont="1" applyBorder="1" applyAlignment="1">
      <alignment horizontal="center" vertical="center" wrapText="1"/>
    </xf>
    <xf numFmtId="0" fontId="16" fillId="4" borderId="1" xfId="71" applyFont="1" applyFill="1" applyBorder="1" applyAlignment="1">
      <alignment horizontal="center" vertical="center" wrapText="1"/>
    </xf>
    <xf numFmtId="0" fontId="19" fillId="0" borderId="1" xfId="71" applyFont="1" applyBorder="1" applyAlignment="1">
      <alignment horizontal="center" vertical="center" wrapText="1"/>
    </xf>
    <xf numFmtId="1" fontId="16" fillId="0" borderId="1" xfId="63" quotePrefix="1" applyNumberFormat="1" applyFont="1" applyBorder="1" applyAlignment="1">
      <alignment horizontal="center" vertical="center" wrapText="1"/>
    </xf>
    <xf numFmtId="166" fontId="16" fillId="0" borderId="1" xfId="71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" fontId="14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1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14" fontId="19" fillId="3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/>
    </xf>
    <xf numFmtId="164" fontId="16" fillId="4" borderId="1" xfId="0" applyNumberFormat="1" applyFont="1" applyFill="1" applyBorder="1" applyAlignment="1">
      <alignment horizontal="center" vertical="center" wrapText="1"/>
    </xf>
    <xf numFmtId="49" fontId="16" fillId="4" borderId="1" xfId="0" applyNumberFormat="1" applyFont="1" applyFill="1" applyBorder="1" applyAlignment="1">
      <alignment horizontal="center" vertical="center" wrapText="1"/>
    </xf>
    <xf numFmtId="14" fontId="16" fillId="4" borderId="1" xfId="0" applyNumberFormat="1" applyFont="1" applyFill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center" vertical="center"/>
    </xf>
    <xf numFmtId="0" fontId="22" fillId="0" borderId="1" xfId="11" applyFont="1" applyBorder="1" applyAlignment="1">
      <alignment horizontal="center" vertical="center" wrapText="1"/>
    </xf>
    <xf numFmtId="164" fontId="22" fillId="0" borderId="1" xfId="11" applyNumberFormat="1" applyFont="1" applyBorder="1" applyAlignment="1">
      <alignment horizontal="center" vertical="center" wrapText="1"/>
    </xf>
    <xf numFmtId="167" fontId="22" fillId="0" borderId="1" xfId="11" applyNumberFormat="1" applyFont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164" fontId="19" fillId="0" borderId="1" xfId="4" applyNumberFormat="1" applyFont="1" applyBorder="1" applyAlignment="1">
      <alignment horizontal="center" vertical="center" wrapText="1"/>
    </xf>
    <xf numFmtId="1" fontId="20" fillId="0" borderId="1" xfId="4" applyNumberFormat="1" applyFont="1" applyBorder="1" applyAlignment="1">
      <alignment horizontal="center" vertical="center"/>
    </xf>
    <xf numFmtId="165" fontId="20" fillId="0" borderId="1" xfId="4" applyNumberFormat="1" applyFont="1" applyBorder="1" applyAlignment="1">
      <alignment horizontal="center" vertical="center"/>
    </xf>
    <xf numFmtId="165" fontId="19" fillId="0" borderId="1" xfId="4" applyNumberFormat="1" applyFont="1" applyBorder="1" applyAlignment="1">
      <alignment horizontal="center" vertical="center" wrapText="1"/>
    </xf>
    <xf numFmtId="0" fontId="19" fillId="0" borderId="1" xfId="30" applyFont="1" applyBorder="1" applyAlignment="1">
      <alignment horizontal="center" vertical="center" wrapText="1" readingOrder="1"/>
    </xf>
    <xf numFmtId="14" fontId="16" fillId="0" borderId="1" xfId="30" applyNumberFormat="1" applyFont="1" applyFill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 wrapText="1"/>
    </xf>
    <xf numFmtId="165" fontId="39" fillId="0" borderId="1" xfId="34" applyNumberFormat="1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9" fillId="2" borderId="1" xfId="4" applyFont="1" applyFill="1" applyBorder="1" applyAlignment="1">
      <alignment horizontal="center" vertical="center" wrapText="1"/>
    </xf>
    <xf numFmtId="0" fontId="16" fillId="0" borderId="1" xfId="37" applyFont="1" applyFill="1" applyBorder="1" applyAlignment="1">
      <alignment horizontal="center" vertical="center" wrapText="1"/>
    </xf>
    <xf numFmtId="0" fontId="19" fillId="0" borderId="1" xfId="37" applyFont="1" applyBorder="1" applyAlignment="1">
      <alignment horizontal="center" vertical="center" wrapText="1"/>
    </xf>
    <xf numFmtId="49" fontId="19" fillId="0" borderId="1" xfId="37" applyNumberFormat="1" applyFont="1" applyFill="1" applyBorder="1" applyAlignment="1">
      <alignment horizontal="center" vertical="center"/>
    </xf>
    <xf numFmtId="0" fontId="19" fillId="0" borderId="1" xfId="37" applyFont="1" applyBorder="1" applyAlignment="1">
      <alignment horizontal="center" vertical="center" wrapText="1" readingOrder="1"/>
    </xf>
    <xf numFmtId="165" fontId="16" fillId="0" borderId="1" xfId="37" applyNumberFormat="1" applyFont="1" applyFill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 wrapText="1"/>
    </xf>
    <xf numFmtId="3" fontId="39" fillId="2" borderId="1" xfId="38" applyNumberFormat="1" applyFont="1" applyFill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0" fontId="22" fillId="0" borderId="1" xfId="4" applyFont="1" applyBorder="1" applyAlignment="1">
      <alignment horizontal="center" vertical="center" wrapText="1"/>
    </xf>
    <xf numFmtId="166" fontId="22" fillId="0" borderId="1" xfId="4" applyNumberFormat="1" applyFont="1" applyBorder="1" applyAlignment="1">
      <alignment horizontal="center" vertical="center" wrapText="1"/>
    </xf>
    <xf numFmtId="1" fontId="19" fillId="0" borderId="1" xfId="42" applyNumberFormat="1" applyFont="1" applyBorder="1" applyAlignment="1">
      <alignment horizontal="center" vertical="center"/>
    </xf>
    <xf numFmtId="0" fontId="19" fillId="0" borderId="1" xfId="42" applyFont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66" fontId="22" fillId="0" borderId="1" xfId="0" applyNumberFormat="1" applyFont="1" applyFill="1" applyBorder="1" applyAlignment="1">
      <alignment horizontal="center" vertical="center"/>
    </xf>
    <xf numFmtId="165" fontId="19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164" fontId="16" fillId="0" borderId="1" xfId="71" applyNumberFormat="1" applyFont="1" applyBorder="1" applyAlignment="1">
      <alignment horizontal="center" vertical="center" wrapText="1"/>
    </xf>
    <xf numFmtId="14" fontId="16" fillId="0" borderId="1" xfId="71" applyNumberFormat="1" applyFont="1" applyBorder="1" applyAlignment="1">
      <alignment horizontal="center" vertical="center" wrapText="1"/>
    </xf>
    <xf numFmtId="165" fontId="48" fillId="0" borderId="1" xfId="0" applyNumberFormat="1" applyFont="1" applyBorder="1" applyAlignment="1">
      <alignment horizontal="center" vertical="center" wrapText="1"/>
    </xf>
    <xf numFmtId="0" fontId="39" fillId="0" borderId="1" xfId="1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49" fillId="0" borderId="1" xfId="0" applyFont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" fontId="19" fillId="0" borderId="1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/>
    </xf>
    <xf numFmtId="1" fontId="22" fillId="0" borderId="1" xfId="0" applyNumberFormat="1" applyFont="1" applyFill="1" applyBorder="1" applyAlignment="1">
      <alignment horizontal="center" vertical="center"/>
    </xf>
    <xf numFmtId="0" fontId="50" fillId="0" borderId="1" xfId="0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4" fontId="16" fillId="0" borderId="9" xfId="0" applyNumberFormat="1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50" fillId="0" borderId="8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vertical="center" wrapText="1"/>
    </xf>
    <xf numFmtId="164" fontId="51" fillId="0" borderId="8" xfId="0" applyNumberFormat="1" applyFont="1" applyBorder="1" applyAlignment="1">
      <alignment horizontal="center" vertical="center" wrapText="1"/>
    </xf>
    <xf numFmtId="1" fontId="52" fillId="0" borderId="1" xfId="63" quotePrefix="1" applyNumberFormat="1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 wrapText="1" shrinkToFit="1"/>
    </xf>
    <xf numFmtId="14" fontId="51" fillId="0" borderId="8" xfId="0" applyNumberFormat="1" applyFont="1" applyBorder="1" applyAlignment="1">
      <alignment horizontal="center" vertical="center" wrapText="1"/>
    </xf>
    <xf numFmtId="0" fontId="50" fillId="4" borderId="1" xfId="0" applyFont="1" applyFill="1" applyBorder="1" applyAlignment="1">
      <alignment horizontal="center" vertical="center" wrapText="1"/>
    </xf>
    <xf numFmtId="14" fontId="51" fillId="0" borderId="1" xfId="0" applyNumberFormat="1" applyFont="1" applyBorder="1" applyAlignment="1">
      <alignment horizontal="center" vertical="center" wrapText="1"/>
    </xf>
    <xf numFmtId="164" fontId="53" fillId="0" borderId="10" xfId="0" applyNumberFormat="1" applyFont="1" applyBorder="1" applyAlignment="1">
      <alignment horizontal="center" vertical="center" wrapText="1"/>
    </xf>
    <xf numFmtId="49" fontId="53" fillId="0" borderId="10" xfId="0" applyNumberFormat="1" applyFont="1" applyBorder="1" applyAlignment="1">
      <alignment horizontal="center" vertical="center"/>
    </xf>
    <xf numFmtId="0" fontId="53" fillId="2" borderId="1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65" fontId="53" fillId="0" borderId="10" xfId="0" applyNumberFormat="1" applyFont="1" applyBorder="1" applyAlignment="1">
      <alignment horizontal="center" vertical="center"/>
    </xf>
    <xf numFmtId="0" fontId="53" fillId="0" borderId="10" xfId="0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164" fontId="54" fillId="0" borderId="1" xfId="0" applyNumberFormat="1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165" fontId="5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4" fontId="54" fillId="0" borderId="1" xfId="0" applyNumberFormat="1" applyFont="1" applyBorder="1" applyAlignment="1">
      <alignment horizontal="center" vertical="center" wrapText="1"/>
    </xf>
    <xf numFmtId="164" fontId="54" fillId="0" borderId="10" xfId="0" applyNumberFormat="1" applyFont="1" applyBorder="1" applyAlignment="1">
      <alignment horizontal="center" vertical="center" wrapText="1"/>
    </xf>
    <xf numFmtId="1" fontId="55" fillId="0" borderId="10" xfId="0" applyNumberFormat="1" applyFont="1" applyBorder="1" applyAlignment="1">
      <alignment horizontal="center" vertical="center"/>
    </xf>
    <xf numFmtId="0" fontId="54" fillId="0" borderId="10" xfId="0" applyFont="1" applyBorder="1" applyAlignment="1">
      <alignment horizontal="center" vertical="center" wrapText="1"/>
    </xf>
    <xf numFmtId="165" fontId="55" fillId="0" borderId="10" xfId="0" applyNumberFormat="1" applyFont="1" applyBorder="1" applyAlignment="1">
      <alignment vertical="center"/>
    </xf>
    <xf numFmtId="165" fontId="54" fillId="0" borderId="10" xfId="0" applyNumberFormat="1" applyFont="1" applyBorder="1" applyAlignment="1">
      <alignment horizontal="center" vertical="center" wrapText="1"/>
    </xf>
    <xf numFmtId="165" fontId="56" fillId="0" borderId="10" xfId="0" applyNumberFormat="1" applyFont="1" applyBorder="1" applyAlignment="1">
      <alignment horizontal="center" vertical="center" wrapText="1"/>
    </xf>
    <xf numFmtId="164" fontId="57" fillId="0" borderId="1" xfId="0" applyNumberFormat="1" applyFont="1" applyBorder="1" applyAlignment="1">
      <alignment vertical="center" wrapText="1"/>
    </xf>
    <xf numFmtId="1" fontId="57" fillId="0" borderId="1" xfId="0" applyNumberFormat="1" applyFont="1" applyBorder="1" applyAlignment="1">
      <alignment vertical="center" wrapText="1"/>
    </xf>
    <xf numFmtId="0" fontId="57" fillId="0" borderId="1" xfId="0" applyFont="1" applyBorder="1" applyAlignment="1">
      <alignment vertical="center" wrapText="1"/>
    </xf>
    <xf numFmtId="165" fontId="58" fillId="0" borderId="1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wrapText="1"/>
    </xf>
    <xf numFmtId="49" fontId="53" fillId="0" borderId="1" xfId="0" applyNumberFormat="1" applyFont="1" applyBorder="1" applyAlignment="1">
      <alignment wrapText="1"/>
    </xf>
    <xf numFmtId="164" fontId="59" fillId="0" borderId="10" xfId="0" applyNumberFormat="1" applyFont="1" applyBorder="1" applyAlignment="1">
      <alignment horizontal="center" vertical="center" wrapText="1"/>
    </xf>
    <xf numFmtId="0" fontId="59" fillId="0" borderId="10" xfId="0" applyFont="1" applyBorder="1" applyAlignment="1">
      <alignment horizontal="center" vertical="center" wrapText="1"/>
    </xf>
    <xf numFmtId="14" fontId="60" fillId="0" borderId="1" xfId="29" applyNumberFormat="1" applyFont="1" applyBorder="1" applyAlignment="1">
      <alignment horizontal="center" vertical="center" wrapText="1"/>
    </xf>
    <xf numFmtId="167" fontId="59" fillId="0" borderId="10" xfId="0" applyNumberFormat="1" applyFont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center" vertical="center" wrapText="1"/>
    </xf>
    <xf numFmtId="1" fontId="61" fillId="0" borderId="10" xfId="0" applyNumberFormat="1" applyFont="1" applyBorder="1" applyAlignment="1">
      <alignment horizontal="center" vertical="center"/>
    </xf>
    <xf numFmtId="165" fontId="61" fillId="0" borderId="10" xfId="0" applyNumberFormat="1" applyFont="1" applyBorder="1" applyAlignment="1">
      <alignment vertical="center"/>
    </xf>
    <xf numFmtId="165" fontId="9" fillId="0" borderId="10" xfId="0" applyNumberFormat="1" applyFont="1" applyBorder="1" applyAlignment="1">
      <alignment horizontal="center" vertical="center" wrapText="1"/>
    </xf>
    <xf numFmtId="0" fontId="62" fillId="0" borderId="10" xfId="0" applyFont="1" applyBorder="1" applyAlignment="1">
      <alignment horizontal="center" vertical="center" wrapText="1"/>
    </xf>
    <xf numFmtId="14" fontId="63" fillId="0" borderId="1" xfId="29" applyNumberFormat="1" applyFont="1" applyBorder="1" applyAlignment="1">
      <alignment horizontal="center" vertical="center" wrapText="1"/>
    </xf>
    <xf numFmtId="167" fontId="53" fillId="0" borderId="10" xfId="0" applyNumberFormat="1" applyFont="1" applyBorder="1" applyAlignment="1">
      <alignment horizontal="center" vertical="center" wrapText="1"/>
    </xf>
    <xf numFmtId="164" fontId="66" fillId="0" borderId="11" xfId="0" applyNumberFormat="1" applyFont="1" applyBorder="1" applyAlignment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14" fontId="66" fillId="0" borderId="11" xfId="29" applyNumberFormat="1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center" wrapText="1"/>
    </xf>
    <xf numFmtId="14" fontId="66" fillId="0" borderId="11" xfId="0" applyNumberFormat="1" applyFont="1" applyBorder="1" applyAlignment="1">
      <alignment horizontal="center" vertical="center" wrapText="1"/>
    </xf>
    <xf numFmtId="0" fontId="68" fillId="0" borderId="10" xfId="0" applyFont="1" applyBorder="1" applyAlignment="1">
      <alignment horizontal="center" vertical="center" wrapText="1"/>
    </xf>
    <xf numFmtId="1" fontId="20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vertical="center"/>
    </xf>
    <xf numFmtId="0" fontId="65" fillId="0" borderId="10" xfId="0" applyFont="1" applyBorder="1" applyAlignment="1">
      <alignment horizontal="center" vertical="center" wrapText="1"/>
    </xf>
    <xf numFmtId="49" fontId="53" fillId="0" borderId="1" xfId="0" applyNumberFormat="1" applyFont="1" applyBorder="1" applyAlignment="1">
      <alignment horizontal="center" vertical="center" wrapText="1"/>
    </xf>
    <xf numFmtId="1" fontId="69" fillId="0" borderId="12" xfId="0" applyNumberFormat="1" applyFont="1" applyBorder="1" applyAlignment="1">
      <alignment horizontal="center" vertical="top" wrapText="1"/>
    </xf>
    <xf numFmtId="0" fontId="69" fillId="0" borderId="12" xfId="0" applyFont="1" applyBorder="1" applyAlignment="1">
      <alignment horizontal="left" vertical="top" wrapText="1"/>
    </xf>
    <xf numFmtId="14" fontId="69" fillId="0" borderId="12" xfId="0" applyNumberFormat="1" applyFont="1" applyBorder="1" applyAlignment="1">
      <alignment horizontal="center" vertical="top" wrapText="1"/>
    </xf>
    <xf numFmtId="0" fontId="70" fillId="0" borderId="1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4" fontId="16" fillId="0" borderId="12" xfId="0" applyNumberFormat="1" applyFont="1" applyBorder="1" applyAlignment="1">
      <alignment horizontal="center" vertical="center" wrapText="1"/>
    </xf>
    <xf numFmtId="14" fontId="16" fillId="4" borderId="15" xfId="0" applyNumberFormat="1" applyFont="1" applyFill="1" applyBorder="1" applyAlignment="1">
      <alignment horizontal="center" vertical="center" wrapText="1"/>
    </xf>
    <xf numFmtId="165" fontId="16" fillId="0" borderId="16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164" fontId="16" fillId="4" borderId="17" xfId="0" applyNumberFormat="1" applyFont="1" applyFill="1" applyBorder="1" applyAlignment="1">
      <alignment horizontal="center" vertical="center" wrapText="1"/>
    </xf>
    <xf numFmtId="49" fontId="16" fillId="4" borderId="17" xfId="0" applyNumberFormat="1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14" fontId="16" fillId="4" borderId="17" xfId="0" applyNumberFormat="1" applyFont="1" applyFill="1" applyBorder="1" applyAlignment="1">
      <alignment horizontal="center" vertical="center" wrapText="1"/>
    </xf>
    <xf numFmtId="14" fontId="16" fillId="0" borderId="17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1" fontId="22" fillId="0" borderId="12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165" fontId="16" fillId="0" borderId="12" xfId="0" applyNumberFormat="1" applyFont="1" applyBorder="1" applyAlignment="1">
      <alignment horizontal="center" vertical="center" wrapText="1"/>
    </xf>
    <xf numFmtId="165" fontId="16" fillId="4" borderId="12" xfId="0" applyNumberFormat="1" applyFont="1" applyFill="1" applyBorder="1" applyAlignment="1">
      <alignment horizontal="center" vertical="center" wrapText="1"/>
    </xf>
    <xf numFmtId="165" fontId="71" fillId="0" borderId="10" xfId="0" applyNumberFormat="1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14" fontId="9" fillId="0" borderId="10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/>
    <xf numFmtId="0" fontId="9" fillId="0" borderId="12" xfId="0" applyFont="1" applyBorder="1" applyAlignment="1">
      <alignment horizontal="center" wrapText="1"/>
    </xf>
    <xf numFmtId="166" fontId="16" fillId="0" borderId="12" xfId="0" applyNumberFormat="1" applyFont="1" applyBorder="1" applyAlignment="1">
      <alignment horizontal="center" vertical="center" wrapText="1"/>
    </xf>
    <xf numFmtId="14" fontId="16" fillId="0" borderId="12" xfId="80" applyNumberFormat="1" applyFont="1" applyBorder="1" applyAlignment="1">
      <alignment horizontal="center" vertical="center" wrapText="1"/>
    </xf>
    <xf numFmtId="0" fontId="16" fillId="0" borderId="12" xfId="80" applyFont="1" applyBorder="1" applyAlignment="1">
      <alignment horizontal="center" vertical="center" wrapText="1"/>
    </xf>
    <xf numFmtId="14" fontId="16" fillId="4" borderId="12" xfId="80" applyNumberFormat="1" applyFont="1" applyFill="1" applyBorder="1" applyAlignment="1">
      <alignment horizontal="center" vertical="center" wrapText="1"/>
    </xf>
    <xf numFmtId="0" fontId="16" fillId="4" borderId="12" xfId="80" applyFont="1" applyFill="1" applyBorder="1" applyAlignment="1">
      <alignment horizontal="center" vertical="center" wrapText="1"/>
    </xf>
    <xf numFmtId="49" fontId="16" fillId="4" borderId="12" xfId="80" applyNumberFormat="1" applyFont="1" applyFill="1" applyBorder="1" applyAlignment="1">
      <alignment horizontal="center" vertical="center" wrapText="1"/>
    </xf>
    <xf numFmtId="166" fontId="22" fillId="0" borderId="12" xfId="0" applyNumberFormat="1" applyFont="1" applyBorder="1" applyAlignment="1">
      <alignment horizontal="center" vertical="center"/>
    </xf>
    <xf numFmtId="14" fontId="22" fillId="0" borderId="12" xfId="0" applyNumberFormat="1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wrapText="1"/>
    </xf>
    <xf numFmtId="14" fontId="9" fillId="2" borderId="10" xfId="0" applyNumberFormat="1" applyFont="1" applyFill="1" applyBorder="1" applyAlignment="1">
      <alignment horizontal="center" wrapText="1"/>
    </xf>
    <xf numFmtId="0" fontId="21" fillId="0" borderId="0" xfId="10" applyAlignment="1">
      <alignment horizontal="center" vertical="center" wrapText="1"/>
    </xf>
    <xf numFmtId="0" fontId="59" fillId="0" borderId="0" xfId="0" applyFont="1"/>
    <xf numFmtId="11" fontId="53" fillId="0" borderId="0" xfId="0" applyNumberFormat="1" applyFont="1" applyAlignment="1">
      <alignment horizontal="center" vertical="center" wrapText="1"/>
    </xf>
    <xf numFmtId="1" fontId="9" fillId="2" borderId="10" xfId="0" applyNumberFormat="1" applyFont="1" applyFill="1" applyBorder="1" applyAlignment="1">
      <alignment horizontal="center" wrapText="1"/>
    </xf>
    <xf numFmtId="0" fontId="53" fillId="0" borderId="0" xfId="0" applyFont="1"/>
    <xf numFmtId="0" fontId="53" fillId="0" borderId="0" xfId="0" quotePrefix="1" applyFont="1"/>
    <xf numFmtId="0" fontId="16" fillId="0" borderId="18" xfId="0" applyFont="1" applyBorder="1" applyAlignment="1">
      <alignment horizontal="center" vertical="center" wrapText="1"/>
    </xf>
    <xf numFmtId="0" fontId="50" fillId="0" borderId="18" xfId="0" applyFont="1" applyBorder="1" applyAlignment="1">
      <alignment horizontal="center" vertical="center" wrapText="1"/>
    </xf>
    <xf numFmtId="14" fontId="63" fillId="0" borderId="12" xfId="29" applyNumberFormat="1" applyFont="1" applyBorder="1" applyAlignment="1">
      <alignment horizontal="center" vertical="center" wrapText="1"/>
    </xf>
    <xf numFmtId="0" fontId="21" fillId="0" borderId="10" xfId="10" applyBorder="1" applyAlignment="1">
      <alignment horizontal="center" vertical="center" wrapText="1"/>
    </xf>
    <xf numFmtId="49" fontId="72" fillId="12" borderId="12" xfId="3" applyNumberFormat="1" applyFont="1" applyFill="1" applyBorder="1" applyAlignment="1">
      <alignment horizontal="center" vertical="center" wrapText="1"/>
    </xf>
    <xf numFmtId="0" fontId="73" fillId="0" borderId="12" xfId="0" applyFont="1" applyBorder="1" applyAlignment="1">
      <alignment horizontal="center" vertical="center" wrapText="1"/>
    </xf>
    <xf numFmtId="165" fontId="74" fillId="12" borderId="19" xfId="3" applyNumberFormat="1" applyFont="1" applyFill="1" applyBorder="1" applyAlignment="1">
      <alignment horizontal="center" vertical="center" wrapText="1"/>
    </xf>
    <xf numFmtId="0" fontId="72" fillId="0" borderId="19" xfId="3" applyFont="1" applyBorder="1" applyAlignment="1">
      <alignment horizontal="center" vertical="center" wrapText="1"/>
    </xf>
    <xf numFmtId="165" fontId="75" fillId="12" borderId="19" xfId="75" applyNumberFormat="1" applyFont="1" applyFill="1" applyBorder="1" applyAlignment="1">
      <alignment horizontal="center" vertical="center" wrapText="1"/>
    </xf>
    <xf numFmtId="165" fontId="76" fillId="0" borderId="10" xfId="80" applyNumberFormat="1" applyFont="1" applyBorder="1" applyAlignment="1">
      <alignment horizontal="center" vertical="center" wrapText="1"/>
    </xf>
    <xf numFmtId="0" fontId="77" fillId="0" borderId="19" xfId="1" applyFont="1" applyBorder="1" applyAlignment="1">
      <alignment horizontal="center" vertical="center" wrapText="1"/>
    </xf>
    <xf numFmtId="49" fontId="72" fillId="0" borderId="19" xfId="3" applyNumberFormat="1" applyFont="1" applyBorder="1" applyAlignment="1">
      <alignment horizontal="center" vertical="center" wrapText="1"/>
    </xf>
    <xf numFmtId="0" fontId="78" fillId="2" borderId="12" xfId="0" applyFont="1" applyFill="1" applyBorder="1" applyAlignment="1">
      <alignment horizontal="center" vertical="center" wrapText="1"/>
    </xf>
    <xf numFmtId="0" fontId="79" fillId="2" borderId="12" xfId="0" applyFont="1" applyFill="1" applyBorder="1" applyAlignment="1">
      <alignment horizontal="center" vertical="center" wrapText="1"/>
    </xf>
    <xf numFmtId="165" fontId="78" fillId="2" borderId="12" xfId="0" applyNumberFormat="1" applyFont="1" applyFill="1" applyBorder="1" applyAlignment="1">
      <alignment horizontal="center" vertical="center" wrapText="1"/>
    </xf>
    <xf numFmtId="0" fontId="80" fillId="0" borderId="12" xfId="0" applyFont="1" applyBorder="1" applyAlignment="1">
      <alignment horizontal="center" vertical="center" wrapText="1"/>
    </xf>
    <xf numFmtId="0" fontId="50" fillId="0" borderId="12" xfId="0" applyFont="1" applyBorder="1" applyAlignment="1">
      <alignment horizontal="center" vertical="center" wrapText="1"/>
    </xf>
    <xf numFmtId="1" fontId="19" fillId="0" borderId="12" xfId="0" applyNumberFormat="1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14" fontId="16" fillId="0" borderId="22" xfId="0" applyNumberFormat="1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50" fillId="0" borderId="21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14" fontId="16" fillId="0" borderId="23" xfId="0" applyNumberFormat="1" applyFont="1" applyBorder="1" applyAlignment="1">
      <alignment vertical="center" wrapText="1"/>
    </xf>
    <xf numFmtId="0" fontId="50" fillId="0" borderId="23" xfId="0" applyFont="1" applyBorder="1" applyAlignment="1">
      <alignment horizontal="center" vertical="center" wrapText="1"/>
    </xf>
    <xf numFmtId="49" fontId="19" fillId="0" borderId="23" xfId="0" applyNumberFormat="1" applyFont="1" applyBorder="1" applyAlignment="1">
      <alignment horizontal="center" vertical="center"/>
    </xf>
    <xf numFmtId="49" fontId="19" fillId="0" borderId="22" xfId="0" applyNumberFormat="1" applyFont="1" applyBorder="1" applyAlignment="1">
      <alignment horizontal="center" vertical="center"/>
    </xf>
    <xf numFmtId="14" fontId="16" fillId="0" borderId="23" xfId="0" applyNumberFormat="1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53" fillId="0" borderId="23" xfId="0" applyFont="1" applyBorder="1" applyAlignment="1">
      <alignment horizontal="center" vertical="center" wrapText="1"/>
    </xf>
    <xf numFmtId="166" fontId="53" fillId="0" borderId="23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165" fontId="9" fillId="0" borderId="23" xfId="0" applyNumberFormat="1" applyFont="1" applyBorder="1" applyAlignment="1">
      <alignment horizontal="center" vertical="center" wrapText="1"/>
    </xf>
    <xf numFmtId="0" fontId="82" fillId="0" borderId="10" xfId="0" applyFont="1" applyBorder="1" applyAlignment="1">
      <alignment horizontal="center" vertical="center" wrapText="1"/>
    </xf>
    <xf numFmtId="49" fontId="82" fillId="0" borderId="10" xfId="0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83" fillId="0" borderId="23" xfId="0" applyFont="1" applyBorder="1" applyAlignment="1">
      <alignment wrapText="1"/>
    </xf>
    <xf numFmtId="49" fontId="19" fillId="0" borderId="23" xfId="0" applyNumberFormat="1" applyFont="1" applyFill="1" applyBorder="1" applyAlignment="1">
      <alignment horizontal="center" vertical="center" wrapText="1"/>
    </xf>
    <xf numFmtId="0" fontId="83" fillId="0" borderId="25" xfId="0" applyFont="1" applyBorder="1" applyAlignment="1">
      <alignment vertical="center" wrapText="1"/>
    </xf>
    <xf numFmtId="0" fontId="84" fillId="0" borderId="25" xfId="0" applyFont="1" applyBorder="1" applyAlignment="1">
      <alignment vertical="center" wrapText="1" readingOrder="1"/>
    </xf>
    <xf numFmtId="14" fontId="16" fillId="0" borderId="26" xfId="0" applyNumberFormat="1" applyFont="1" applyFill="1" applyBorder="1" applyAlignment="1">
      <alignment horizontal="center" vertical="center" wrapText="1"/>
    </xf>
    <xf numFmtId="0" fontId="85" fillId="0" borderId="22" xfId="0" applyFont="1" applyFill="1" applyBorder="1" applyAlignment="1">
      <alignment horizontal="center" vertical="center" wrapText="1"/>
    </xf>
    <xf numFmtId="14" fontId="16" fillId="0" borderId="22" xfId="0" applyNumberFormat="1" applyFont="1" applyFill="1" applyBorder="1" applyAlignment="1">
      <alignment horizontal="center" vertical="center" wrapText="1"/>
    </xf>
    <xf numFmtId="0" fontId="85" fillId="0" borderId="18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</cellXfs>
  <cellStyles count="86">
    <cellStyle name="Accent" xfId="12"/>
    <cellStyle name="Accent 1" xfId="13"/>
    <cellStyle name="Accent 2" xfId="14"/>
    <cellStyle name="Accent 3" xfId="15"/>
    <cellStyle name="Bad" xfId="16"/>
    <cellStyle name="Error" xfId="17"/>
    <cellStyle name="Excel Built-in Normal" xfId="29"/>
    <cellStyle name="Excel Built-in Normal 2" xfId="59"/>
    <cellStyle name="Excel Built-in Normal 2 2" xfId="60"/>
    <cellStyle name="Excel Built-in Normal 3" xfId="61"/>
    <cellStyle name="Excel Built-in Normal 4" xfId="62"/>
    <cellStyle name="Footnote" xfId="18"/>
    <cellStyle name="Good" xfId="19"/>
    <cellStyle name="Heading" xfId="20"/>
    <cellStyle name="Heading 1" xfId="21"/>
    <cellStyle name="Heading 2" xfId="22"/>
    <cellStyle name="Hyperlink" xfId="23"/>
    <cellStyle name="Neutral" xfId="24"/>
    <cellStyle name="Note" xfId="25"/>
    <cellStyle name="Status" xfId="26"/>
    <cellStyle name="TableStyleLight1" xfId="2"/>
    <cellStyle name="TableStyleLight1 2" xfId="47"/>
    <cellStyle name="TableStyleLight1 2 2" xfId="64"/>
    <cellStyle name="TableStyleLight1 3" xfId="52"/>
    <cellStyle name="TableStyleLight1 3 2" xfId="66"/>
    <cellStyle name="TableStyleLight1 3 3" xfId="65"/>
    <cellStyle name="TableStyleLight1 4" xfId="67"/>
    <cellStyle name="TableStyleLight1 5" xfId="63"/>
    <cellStyle name="Text" xfId="27"/>
    <cellStyle name="Warning" xfId="28"/>
    <cellStyle name="Гиперссылка" xfId="10" builtinId="8"/>
    <cellStyle name="Гиперссылка 2" xfId="7"/>
    <cellStyle name="Гиперссылка 2 2" xfId="32"/>
    <cellStyle name="Гиперссылка 2 2 2" xfId="48"/>
    <cellStyle name="Гиперссылка 2 3" xfId="45"/>
    <cellStyle name="Гиперссылка 2 3 2" xfId="68"/>
    <cellStyle name="Гиперссылка 2 4" xfId="69"/>
    <cellStyle name="Гиперссылка 3" xfId="34"/>
    <cellStyle name="Гиперссылка 3 2" xfId="49"/>
    <cellStyle name="Гиперссылка 4" xfId="8"/>
    <cellStyle name="Гиперссылка 4 2" xfId="55"/>
    <cellStyle name="Гиперссылка 4 3" xfId="70"/>
    <cellStyle name="Гиперссылка 5" xfId="38"/>
    <cellStyle name="Гиперссылка 5 2" xfId="56"/>
    <cellStyle name="Обычный" xfId="0" builtinId="0"/>
    <cellStyle name="Обычный 117" xfId="71"/>
    <cellStyle name="Обычный 2" xfId="1"/>
    <cellStyle name="Обычный 2 19" xfId="80"/>
    <cellStyle name="Обычный 2 2" xfId="4"/>
    <cellStyle name="Обычный 2 2 2" xfId="5"/>
    <cellStyle name="Обычный 2 2 3" xfId="33"/>
    <cellStyle name="Обычный 2 2 4" xfId="37"/>
    <cellStyle name="Обычный 2 2 5" xfId="41"/>
    <cellStyle name="Обычный 2 3" xfId="31"/>
    <cellStyle name="Обычный 2 3 2" xfId="50"/>
    <cellStyle name="Обычный 2 3 3" xfId="73"/>
    <cellStyle name="Обычный 2 4" xfId="36"/>
    <cellStyle name="Обычный 2 4 2" xfId="54"/>
    <cellStyle name="Обычный 2 5" xfId="40"/>
    <cellStyle name="Обычный 2 6" xfId="72"/>
    <cellStyle name="Обычный 3" xfId="3"/>
    <cellStyle name="Обычный 3 2" xfId="9"/>
    <cellStyle name="Обычный 3 2 2" xfId="51"/>
    <cellStyle name="Обычный 3 2 2 2" xfId="76"/>
    <cellStyle name="Обычный 3 2 3" xfId="75"/>
    <cellStyle name="Обычный 3 3" xfId="77"/>
    <cellStyle name="Обычный 3 3 2" xfId="85"/>
    <cellStyle name="Обычный 3 4" xfId="78"/>
    <cellStyle name="Обычный 3 5" xfId="74"/>
    <cellStyle name="Обычный 3 6" xfId="84"/>
    <cellStyle name="Обычный 4" xfId="6"/>
    <cellStyle name="Обычный 4 2" xfId="44"/>
    <cellStyle name="Обычный 4 3" xfId="53"/>
    <cellStyle name="Обычный 4 4" xfId="43"/>
    <cellStyle name="Обычный 4 5" xfId="79"/>
    <cellStyle name="Обычный 5" xfId="11"/>
    <cellStyle name="Обычный 5 2" xfId="46"/>
    <cellStyle name="Обычный 506" xfId="83"/>
    <cellStyle name="Обычный 518 4" xfId="82"/>
    <cellStyle name="Обычный 6" xfId="30"/>
    <cellStyle name="Обычный 6 2" xfId="57"/>
    <cellStyle name="Обычный 7" xfId="35"/>
    <cellStyle name="Обычный 7 2" xfId="58"/>
    <cellStyle name="Обычный 8" xfId="39"/>
    <cellStyle name="Обычный 9" xfId="42"/>
    <cellStyle name="Пояснение 3" xfId="81"/>
  </cellStyles>
  <dxfs count="10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shalharov/Desktop/&#1057;&#1072;&#1081;&#1090;&#1099;/&#1056;&#1077;&#1079;&#1086;&#1083;&#1102;&#1094;&#1080;&#1103;(&#1050;&#1056;%2005022026%201749-37/&#1086;&#1073;&#1098;&#1103;&#1074;&#1083;&#1077;&#1085;&#1080;&#1077;%20&#1086;%20&#1088;&#1072;&#1079;&#1084;%20&#1040;&#1083;&#1100;&#1095;&#1080;&#1077;&#1074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dina_zhaxigulova@mail.ru%20&#1090;&#1077;&#1083;.:%20+7&#160;701%20777&#160;222%2047" TargetMode="External"/><Relationship Id="rId3" Type="http://schemas.openxmlformats.org/officeDocument/2006/relationships/hyperlink" Target="mailto:kameliak@mail.ru,%20+77015336269" TargetMode="External"/><Relationship Id="rId7" Type="http://schemas.openxmlformats.org/officeDocument/2006/relationships/hyperlink" Target="mailto:vxmet2023@mail.ru" TargetMode="External"/><Relationship Id="rId2" Type="http://schemas.openxmlformats.org/officeDocument/2006/relationships/hyperlink" Target="mailto:tamina.allahveranova@mail.ru%20%20%20%20%20%20%20%20%20%20%20%20%20%20%20%20%20%20%20%20%20%20%20%20%20%20%20%20%20%20%20%20%20%20%20%20%20%20%20%2087088880372" TargetMode="External"/><Relationship Id="rId1" Type="http://schemas.openxmlformats.org/officeDocument/2006/relationships/hyperlink" Target="mailto:kazashka-777@inbox.ru" TargetMode="External"/><Relationship Id="rId6" Type="http://schemas.openxmlformats.org/officeDocument/2006/relationships/hyperlink" Target="mailto:nurtaza.fin.upr@gmail.com%2077079090039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tg_nomad_union@mail.ru%208%20777%20233%2033%2036" TargetMode="External"/><Relationship Id="rId10" Type="http://schemas.openxmlformats.org/officeDocument/2006/relationships/hyperlink" Target="mailto:kozybakov.fin@gmail.com" TargetMode="External"/><Relationship Id="rId4" Type="http://schemas.openxmlformats.org/officeDocument/2006/relationships/hyperlink" Target="mailto:tamina.allahveranova@mail.ru%20%20%20%2087088880372" TargetMode="External"/><Relationship Id="rId9" Type="http://schemas.openxmlformats.org/officeDocument/2006/relationships/hyperlink" Target="mailto:aizat.muratbekov@bk.ru%2087071026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56"/>
  <sheetViews>
    <sheetView tabSelected="1" topLeftCell="A84" zoomScale="85" zoomScaleNormal="85" workbookViewId="0">
      <selection activeCell="B87" sqref="B87"/>
    </sheetView>
  </sheetViews>
  <sheetFormatPr defaultColWidth="12.5703125" defaultRowHeight="15" customHeight="1"/>
  <cols>
    <col min="1" max="1" width="6.5703125" style="104" customWidth="1"/>
    <col min="2" max="2" width="29.28515625" style="104" customWidth="1"/>
    <col min="3" max="3" width="19.140625" style="112" customWidth="1"/>
    <col min="4" max="4" width="29.140625" style="104" customWidth="1"/>
    <col min="5" max="5" width="20.28515625" style="104" customWidth="1"/>
    <col min="6" max="6" width="16.85546875" style="104" customWidth="1"/>
    <col min="7" max="7" width="18.42578125" style="104" customWidth="1"/>
    <col min="8" max="8" width="14.140625" style="104" customWidth="1"/>
    <col min="9" max="9" width="13.7109375" style="104" customWidth="1"/>
    <col min="10" max="10" width="20.42578125" style="104" customWidth="1"/>
    <col min="11" max="11" width="26.140625" style="104" customWidth="1"/>
    <col min="12" max="12" width="13.42578125" style="111" customWidth="1"/>
    <col min="13" max="23" width="8" style="3" customWidth="1"/>
    <col min="24" max="32" width="12.5703125" style="3"/>
    <col min="33" max="33" width="12.5703125" style="4"/>
    <col min="34" max="16384" width="12.5703125" style="1"/>
  </cols>
  <sheetData>
    <row r="1" spans="1:33" ht="15.75">
      <c r="A1" s="94"/>
      <c r="B1" s="106"/>
      <c r="C1" s="107"/>
      <c r="D1" s="255"/>
      <c r="E1" s="256"/>
      <c r="F1" s="256"/>
      <c r="G1" s="256"/>
      <c r="H1" s="256"/>
      <c r="I1" s="256"/>
      <c r="J1" s="94"/>
      <c r="K1" s="94"/>
      <c r="L1" s="108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33" ht="15" customHeight="1">
      <c r="A2" s="253" t="s">
        <v>0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33" ht="15" customHeight="1">
      <c r="A3" s="45"/>
      <c r="B3" s="109"/>
      <c r="C3" s="46"/>
      <c r="D3" s="45"/>
      <c r="E3" s="45"/>
      <c r="F3" s="45"/>
      <c r="G3" s="45"/>
      <c r="H3" s="45"/>
      <c r="I3" s="45"/>
      <c r="J3" s="45"/>
      <c r="K3" s="45"/>
      <c r="L3" s="110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33" ht="47.25" customHeight="1">
      <c r="A4" s="253" t="s">
        <v>1</v>
      </c>
      <c r="B4" s="257" t="s">
        <v>2</v>
      </c>
      <c r="C4" s="258" t="s">
        <v>3</v>
      </c>
      <c r="D4" s="260" t="s">
        <v>4</v>
      </c>
      <c r="E4" s="260" t="s">
        <v>5</v>
      </c>
      <c r="F4" s="260" t="s">
        <v>6</v>
      </c>
      <c r="G4" s="260" t="s">
        <v>7</v>
      </c>
      <c r="H4" s="253" t="s">
        <v>8</v>
      </c>
      <c r="I4" s="254"/>
      <c r="J4" s="253" t="s">
        <v>9</v>
      </c>
      <c r="K4" s="253" t="s">
        <v>10</v>
      </c>
      <c r="L4" s="253" t="s">
        <v>11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33" ht="96.75" customHeight="1">
      <c r="A5" s="254"/>
      <c r="B5" s="254"/>
      <c r="C5" s="259"/>
      <c r="D5" s="254"/>
      <c r="E5" s="254"/>
      <c r="F5" s="254"/>
      <c r="G5" s="254"/>
      <c r="H5" s="45" t="s">
        <v>12</v>
      </c>
      <c r="I5" s="45" t="s">
        <v>13</v>
      </c>
      <c r="J5" s="254"/>
      <c r="K5" s="254"/>
      <c r="L5" s="254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33" s="51" customFormat="1" ht="15" customHeight="1">
      <c r="A6" s="48">
        <v>1</v>
      </c>
      <c r="B6" s="49">
        <v>2</v>
      </c>
      <c r="C6" s="49">
        <v>3</v>
      </c>
      <c r="D6" s="48">
        <v>4</v>
      </c>
      <c r="E6" s="48">
        <v>5</v>
      </c>
      <c r="F6" s="48">
        <v>6</v>
      </c>
      <c r="G6" s="48">
        <v>7</v>
      </c>
      <c r="H6" s="48">
        <v>8</v>
      </c>
      <c r="I6" s="48">
        <v>9</v>
      </c>
      <c r="J6" s="48">
        <v>10</v>
      </c>
      <c r="K6" s="48">
        <v>11</v>
      </c>
      <c r="L6" s="48">
        <v>12</v>
      </c>
      <c r="M6" s="5">
        <f>SUM(A6:L6)</f>
        <v>78</v>
      </c>
      <c r="N6" s="5"/>
      <c r="O6" s="5"/>
      <c r="P6" s="5"/>
      <c r="Q6" s="5"/>
      <c r="R6" s="5"/>
      <c r="S6" s="5"/>
      <c r="T6" s="5"/>
      <c r="U6" s="5"/>
      <c r="V6" s="5"/>
      <c r="W6" s="5"/>
      <c r="X6" s="3"/>
      <c r="Y6" s="3"/>
      <c r="Z6" s="3"/>
      <c r="AA6" s="3"/>
      <c r="AB6" s="3"/>
      <c r="AC6" s="3"/>
      <c r="AD6" s="3"/>
      <c r="AE6" s="3"/>
      <c r="AF6" s="3"/>
      <c r="AG6" s="50"/>
    </row>
    <row r="7" spans="1:33" s="104" customFormat="1" ht="55.15" customHeight="1">
      <c r="A7" s="8">
        <v>1</v>
      </c>
      <c r="B7" s="52" t="s">
        <v>14</v>
      </c>
      <c r="C7" s="53">
        <v>990920300313</v>
      </c>
      <c r="D7" s="8" t="s">
        <v>15</v>
      </c>
      <c r="E7" s="8" t="s">
        <v>16</v>
      </c>
      <c r="F7" s="74" t="s">
        <v>17</v>
      </c>
      <c r="G7" s="8" t="s">
        <v>18</v>
      </c>
      <c r="H7" s="8" t="s">
        <v>19</v>
      </c>
      <c r="I7" s="8" t="s">
        <v>20</v>
      </c>
      <c r="J7" s="8" t="s">
        <v>21</v>
      </c>
      <c r="K7" s="102" t="s">
        <v>22</v>
      </c>
      <c r="L7" s="8" t="s">
        <v>19</v>
      </c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</row>
    <row r="8" spans="1:33" s="104" customFormat="1" ht="55.15" customHeight="1">
      <c r="A8" s="7">
        <v>2</v>
      </c>
      <c r="B8" s="8" t="s">
        <v>23</v>
      </c>
      <c r="C8" s="6" t="s">
        <v>24</v>
      </c>
      <c r="D8" s="105" t="s">
        <v>25</v>
      </c>
      <c r="E8" s="8" t="s">
        <v>26</v>
      </c>
      <c r="F8" s="15">
        <v>46027</v>
      </c>
      <c r="G8" s="7" t="s">
        <v>27</v>
      </c>
      <c r="H8" s="15">
        <v>46030</v>
      </c>
      <c r="I8" s="15">
        <v>46057</v>
      </c>
      <c r="J8" s="7" t="s">
        <v>28</v>
      </c>
      <c r="K8" s="7" t="s">
        <v>29</v>
      </c>
      <c r="L8" s="15">
        <v>46030</v>
      </c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</row>
    <row r="9" spans="1:33" s="104" customFormat="1" ht="55.15" customHeight="1">
      <c r="A9" s="8">
        <v>3</v>
      </c>
      <c r="B9" s="52" t="s">
        <v>30</v>
      </c>
      <c r="C9" s="58">
        <v>880822302939</v>
      </c>
      <c r="D9" s="8" t="s">
        <v>31</v>
      </c>
      <c r="E9" s="8" t="s">
        <v>32</v>
      </c>
      <c r="F9" s="74" t="s">
        <v>19</v>
      </c>
      <c r="G9" s="8" t="s">
        <v>33</v>
      </c>
      <c r="H9" s="8" t="s">
        <v>34</v>
      </c>
      <c r="I9" s="8" t="s">
        <v>35</v>
      </c>
      <c r="J9" s="8" t="s">
        <v>36</v>
      </c>
      <c r="K9" s="102" t="s">
        <v>37</v>
      </c>
      <c r="L9" s="8" t="s">
        <v>34</v>
      </c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</row>
    <row r="10" spans="1:33" s="104" customFormat="1" ht="55.15" customHeight="1">
      <c r="A10" s="78">
        <v>4</v>
      </c>
      <c r="B10" s="19" t="s">
        <v>38</v>
      </c>
      <c r="C10" s="9">
        <v>920507401151</v>
      </c>
      <c r="D10" s="54" t="s">
        <v>39</v>
      </c>
      <c r="E10" s="55" t="s">
        <v>40</v>
      </c>
      <c r="F10" s="56">
        <v>46049</v>
      </c>
      <c r="G10" s="55" t="s">
        <v>41</v>
      </c>
      <c r="H10" s="57">
        <v>46051</v>
      </c>
      <c r="I10" s="56">
        <v>46078</v>
      </c>
      <c r="J10" s="55" t="s">
        <v>42</v>
      </c>
      <c r="K10" s="103" t="s">
        <v>43</v>
      </c>
      <c r="L10" s="57">
        <v>46051</v>
      </c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</row>
    <row r="11" spans="1:33" s="104" customFormat="1" ht="55.15" customHeight="1">
      <c r="A11" s="8">
        <v>5</v>
      </c>
      <c r="B11" s="52" t="s">
        <v>44</v>
      </c>
      <c r="C11" s="10" t="s">
        <v>45</v>
      </c>
      <c r="D11" s="24" t="s">
        <v>46</v>
      </c>
      <c r="E11" s="11" t="s">
        <v>47</v>
      </c>
      <c r="F11" s="12">
        <f>[1]каз!F10</f>
        <v>0</v>
      </c>
      <c r="G11" s="8" t="s">
        <v>48</v>
      </c>
      <c r="H11" s="8" t="s">
        <v>49</v>
      </c>
      <c r="I11" s="8" t="s">
        <v>20</v>
      </c>
      <c r="J11" s="8" t="s">
        <v>50</v>
      </c>
      <c r="K11" s="102" t="s">
        <v>51</v>
      </c>
      <c r="L11" s="8" t="s">
        <v>49</v>
      </c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</row>
    <row r="12" spans="1:33" s="104" customFormat="1" ht="55.15" customHeight="1">
      <c r="A12" s="8">
        <v>6</v>
      </c>
      <c r="B12" s="52" t="s">
        <v>52</v>
      </c>
      <c r="C12" s="58">
        <v>790210403322</v>
      </c>
      <c r="D12" s="8" t="s">
        <v>53</v>
      </c>
      <c r="E12" s="8" t="s">
        <v>54</v>
      </c>
      <c r="F12" s="47">
        <v>46042</v>
      </c>
      <c r="G12" s="13" t="s">
        <v>55</v>
      </c>
      <c r="H12" s="47">
        <v>46058</v>
      </c>
      <c r="I12" s="47">
        <v>46085</v>
      </c>
      <c r="J12" s="8" t="s">
        <v>56</v>
      </c>
      <c r="K12" s="24" t="s">
        <v>57</v>
      </c>
      <c r="L12" s="47">
        <v>46058</v>
      </c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</row>
    <row r="13" spans="1:33" s="104" customFormat="1" ht="55.15" customHeight="1">
      <c r="A13" s="78">
        <v>7</v>
      </c>
      <c r="B13" s="59" t="s">
        <v>58</v>
      </c>
      <c r="C13" s="60" t="s">
        <v>59</v>
      </c>
      <c r="D13" s="24" t="s">
        <v>60</v>
      </c>
      <c r="E13" s="24" t="s">
        <v>61</v>
      </c>
      <c r="F13" s="61">
        <v>46051</v>
      </c>
      <c r="G13" s="61" t="s">
        <v>62</v>
      </c>
      <c r="H13" s="47">
        <v>46059</v>
      </c>
      <c r="I13" s="47">
        <v>46086</v>
      </c>
      <c r="J13" s="14" t="s">
        <v>63</v>
      </c>
      <c r="K13" s="14" t="s">
        <v>64</v>
      </c>
      <c r="L13" s="47">
        <v>46059</v>
      </c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</row>
    <row r="14" spans="1:33" s="104" customFormat="1" ht="55.15" customHeight="1">
      <c r="A14" s="7">
        <v>8</v>
      </c>
      <c r="B14" s="14" t="s">
        <v>65</v>
      </c>
      <c r="C14" s="62">
        <v>830727401614</v>
      </c>
      <c r="D14" s="7" t="s">
        <v>66</v>
      </c>
      <c r="E14" s="7" t="s">
        <v>32</v>
      </c>
      <c r="F14" s="15">
        <v>46058</v>
      </c>
      <c r="G14" s="14" t="s">
        <v>67</v>
      </c>
      <c r="H14" s="15">
        <v>46063</v>
      </c>
      <c r="I14" s="15">
        <v>46091</v>
      </c>
      <c r="J14" s="8" t="s">
        <v>68</v>
      </c>
      <c r="K14" s="8" t="s">
        <v>69</v>
      </c>
      <c r="L14" s="15">
        <v>46063</v>
      </c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</row>
    <row r="15" spans="1:33" s="104" customFormat="1" ht="55.15" customHeight="1">
      <c r="A15" s="16">
        <v>9</v>
      </c>
      <c r="B15" s="17" t="s">
        <v>70</v>
      </c>
      <c r="C15" s="18" t="s">
        <v>71</v>
      </c>
      <c r="D15" s="19" t="s">
        <v>72</v>
      </c>
      <c r="E15" s="19" t="s">
        <v>73</v>
      </c>
      <c r="F15" s="20">
        <v>46058</v>
      </c>
      <c r="G15" s="8" t="s">
        <v>74</v>
      </c>
      <c r="H15" s="20">
        <v>46064</v>
      </c>
      <c r="I15" s="20">
        <v>46092</v>
      </c>
      <c r="J15" s="19" t="s">
        <v>75</v>
      </c>
      <c r="K15" s="8" t="s">
        <v>76</v>
      </c>
      <c r="L15" s="20">
        <v>46064</v>
      </c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</row>
    <row r="16" spans="1:33" s="104" customFormat="1" ht="55.15" customHeight="1">
      <c r="A16" s="8">
        <v>10</v>
      </c>
      <c r="B16" s="52" t="s">
        <v>77</v>
      </c>
      <c r="C16" s="58">
        <v>670510301811</v>
      </c>
      <c r="D16" s="8" t="s">
        <v>78</v>
      </c>
      <c r="E16" s="8" t="s">
        <v>79</v>
      </c>
      <c r="F16" s="74" t="s">
        <v>49</v>
      </c>
      <c r="G16" s="8" t="s">
        <v>80</v>
      </c>
      <c r="H16" s="8" t="s">
        <v>81</v>
      </c>
      <c r="I16" s="8" t="s">
        <v>82</v>
      </c>
      <c r="J16" s="8" t="s">
        <v>36</v>
      </c>
      <c r="K16" s="102" t="s">
        <v>83</v>
      </c>
      <c r="L16" s="8" t="s">
        <v>81</v>
      </c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</row>
    <row r="17" spans="1:23" s="104" customFormat="1" ht="55.15" customHeight="1">
      <c r="A17" s="14">
        <v>11</v>
      </c>
      <c r="B17" s="14" t="s">
        <v>84</v>
      </c>
      <c r="C17" s="21" t="s">
        <v>85</v>
      </c>
      <c r="D17" s="8" t="s">
        <v>86</v>
      </c>
      <c r="E17" s="14" t="s">
        <v>87</v>
      </c>
      <c r="F17" s="47">
        <v>46059</v>
      </c>
      <c r="G17" s="14" t="s">
        <v>88</v>
      </c>
      <c r="H17" s="47">
        <v>46065</v>
      </c>
      <c r="I17" s="47">
        <v>46093</v>
      </c>
      <c r="J17" s="14" t="s">
        <v>89</v>
      </c>
      <c r="K17" s="14" t="s">
        <v>90</v>
      </c>
      <c r="L17" s="47">
        <v>46065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</row>
    <row r="18" spans="1:23" s="104" customFormat="1" ht="55.15" customHeight="1">
      <c r="A18" s="8">
        <v>12</v>
      </c>
      <c r="B18" s="52" t="s">
        <v>91</v>
      </c>
      <c r="C18" s="58">
        <v>910610401398</v>
      </c>
      <c r="D18" s="8" t="s">
        <v>92</v>
      </c>
      <c r="E18" s="8" t="s">
        <v>32</v>
      </c>
      <c r="F18" s="74" t="s">
        <v>93</v>
      </c>
      <c r="G18" s="8" t="s">
        <v>94</v>
      </c>
      <c r="H18" s="8" t="s">
        <v>95</v>
      </c>
      <c r="I18" s="8" t="s">
        <v>96</v>
      </c>
      <c r="J18" s="8" t="s">
        <v>36</v>
      </c>
      <c r="K18" s="102" t="s">
        <v>97</v>
      </c>
      <c r="L18" s="8" t="s">
        <v>95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</row>
    <row r="19" spans="1:23" s="104" customFormat="1" ht="55.15" customHeight="1">
      <c r="A19" s="63">
        <v>13</v>
      </c>
      <c r="B19" s="64" t="s">
        <v>98</v>
      </c>
      <c r="C19" s="64">
        <v>860413300787</v>
      </c>
      <c r="D19" s="64" t="s">
        <v>99</v>
      </c>
      <c r="E19" s="63" t="s">
        <v>100</v>
      </c>
      <c r="F19" s="22">
        <v>46073</v>
      </c>
      <c r="G19" s="63" t="s">
        <v>101</v>
      </c>
      <c r="H19" s="65">
        <v>46076</v>
      </c>
      <c r="I19" s="65">
        <v>46107</v>
      </c>
      <c r="J19" s="63" t="s">
        <v>102</v>
      </c>
      <c r="K19" s="63" t="s">
        <v>103</v>
      </c>
      <c r="L19" s="65">
        <v>46076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</row>
    <row r="20" spans="1:23" s="104" customFormat="1" ht="55.15" customHeight="1">
      <c r="A20" s="23">
        <v>14</v>
      </c>
      <c r="B20" s="23" t="s">
        <v>104</v>
      </c>
      <c r="C20" s="60" t="s">
        <v>105</v>
      </c>
      <c r="D20" s="24" t="s">
        <v>106</v>
      </c>
      <c r="E20" s="24" t="s">
        <v>107</v>
      </c>
      <c r="F20" s="61">
        <v>46086</v>
      </c>
      <c r="G20" s="61" t="s">
        <v>108</v>
      </c>
      <c r="H20" s="65">
        <v>46093</v>
      </c>
      <c r="I20" s="61">
        <v>46125</v>
      </c>
      <c r="J20" s="24" t="s">
        <v>109</v>
      </c>
      <c r="K20" s="24" t="s">
        <v>110</v>
      </c>
      <c r="L20" s="65">
        <v>46093</v>
      </c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</row>
    <row r="21" spans="1:23" s="104" customFormat="1" ht="55.15" customHeight="1">
      <c r="A21" s="66">
        <v>15</v>
      </c>
      <c r="B21" s="67" t="s">
        <v>111</v>
      </c>
      <c r="C21" s="68">
        <v>950310401572</v>
      </c>
      <c r="D21" s="66" t="s">
        <v>112</v>
      </c>
      <c r="E21" s="66" t="s">
        <v>61</v>
      </c>
      <c r="F21" s="69">
        <v>46083</v>
      </c>
      <c r="G21" s="66" t="s">
        <v>113</v>
      </c>
      <c r="H21" s="70">
        <v>46093</v>
      </c>
      <c r="I21" s="70">
        <v>46125</v>
      </c>
      <c r="J21" s="66" t="s">
        <v>36</v>
      </c>
      <c r="K21" s="66" t="s">
        <v>114</v>
      </c>
      <c r="L21" s="70">
        <v>46093</v>
      </c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</row>
    <row r="22" spans="1:23" s="104" customFormat="1" ht="55.15" customHeight="1">
      <c r="A22" s="25">
        <v>16</v>
      </c>
      <c r="B22" s="27" t="s">
        <v>115</v>
      </c>
      <c r="C22" s="26" t="s">
        <v>116</v>
      </c>
      <c r="D22" s="27" t="s">
        <v>117</v>
      </c>
      <c r="E22" s="71" t="s">
        <v>118</v>
      </c>
      <c r="F22" s="72">
        <v>46092</v>
      </c>
      <c r="G22" s="25" t="s">
        <v>27</v>
      </c>
      <c r="H22" s="72">
        <v>46098</v>
      </c>
      <c r="I22" s="72">
        <v>46128</v>
      </c>
      <c r="J22" s="25" t="s">
        <v>119</v>
      </c>
      <c r="K22" s="25" t="s">
        <v>29</v>
      </c>
      <c r="L22" s="72">
        <v>46098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</row>
    <row r="23" spans="1:23" s="104" customFormat="1" ht="55.15" customHeight="1">
      <c r="A23" s="8">
        <v>17</v>
      </c>
      <c r="B23" s="52" t="s">
        <v>120</v>
      </c>
      <c r="C23" s="53" t="s">
        <v>121</v>
      </c>
      <c r="D23" s="8" t="s">
        <v>122</v>
      </c>
      <c r="E23" s="8" t="s">
        <v>123</v>
      </c>
      <c r="F23" s="73">
        <v>46098</v>
      </c>
      <c r="G23" s="8" t="s">
        <v>124</v>
      </c>
      <c r="H23" s="8" t="s">
        <v>125</v>
      </c>
      <c r="I23" s="8" t="s">
        <v>126</v>
      </c>
      <c r="J23" s="8" t="s">
        <v>36</v>
      </c>
      <c r="K23" s="20" t="s">
        <v>127</v>
      </c>
      <c r="L23" s="8" t="s">
        <v>125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</row>
    <row r="24" spans="1:23" s="104" customFormat="1" ht="55.15" customHeight="1">
      <c r="A24" s="8">
        <v>18</v>
      </c>
      <c r="B24" s="52" t="s">
        <v>128</v>
      </c>
      <c r="C24" s="58" t="s">
        <v>129</v>
      </c>
      <c r="D24" s="8" t="s">
        <v>130</v>
      </c>
      <c r="E24" s="8" t="s">
        <v>32</v>
      </c>
      <c r="F24" s="74" t="s">
        <v>131</v>
      </c>
      <c r="G24" s="8" t="s">
        <v>132</v>
      </c>
      <c r="H24" s="75">
        <v>46107</v>
      </c>
      <c r="I24" s="75">
        <v>46134</v>
      </c>
      <c r="J24" s="8" t="s">
        <v>133</v>
      </c>
      <c r="K24" s="76" t="s">
        <v>134</v>
      </c>
      <c r="L24" s="75">
        <v>46107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</row>
    <row r="25" spans="1:23" s="104" customFormat="1" ht="55.15" customHeight="1">
      <c r="A25" s="77">
        <v>19</v>
      </c>
      <c r="B25" s="19" t="s">
        <v>135</v>
      </c>
      <c r="C25" s="78" t="s">
        <v>136</v>
      </c>
      <c r="D25" s="8" t="s">
        <v>137</v>
      </c>
      <c r="E25" s="8" t="s">
        <v>32</v>
      </c>
      <c r="F25" s="19" t="s">
        <v>141</v>
      </c>
      <c r="G25" s="77" t="s">
        <v>138</v>
      </c>
      <c r="H25" s="57">
        <v>46107</v>
      </c>
      <c r="I25" s="56">
        <v>46134</v>
      </c>
      <c r="J25" s="77" t="s">
        <v>139</v>
      </c>
      <c r="K25" s="19" t="s">
        <v>140</v>
      </c>
      <c r="L25" s="57">
        <v>46107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</row>
    <row r="26" spans="1:23" s="104" customFormat="1" ht="55.15" customHeight="1">
      <c r="A26" s="66">
        <v>20</v>
      </c>
      <c r="B26" s="67" t="s">
        <v>149</v>
      </c>
      <c r="C26" s="67">
        <v>921007300042</v>
      </c>
      <c r="D26" s="79" t="s">
        <v>150</v>
      </c>
      <c r="E26" s="66" t="s">
        <v>151</v>
      </c>
      <c r="F26" s="70">
        <v>46100</v>
      </c>
      <c r="G26" s="66" t="s">
        <v>152</v>
      </c>
      <c r="H26" s="70">
        <v>46107</v>
      </c>
      <c r="I26" s="70">
        <v>46134</v>
      </c>
      <c r="J26" s="66" t="s">
        <v>153</v>
      </c>
      <c r="K26" s="66" t="s">
        <v>154</v>
      </c>
      <c r="L26" s="70">
        <v>46107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</row>
    <row r="27" spans="1:23" s="104" customFormat="1" ht="55.15" customHeight="1">
      <c r="A27" s="80">
        <v>21</v>
      </c>
      <c r="B27" s="81" t="s">
        <v>142</v>
      </c>
      <c r="C27" s="82" t="s">
        <v>143</v>
      </c>
      <c r="D27" s="81" t="s">
        <v>144</v>
      </c>
      <c r="E27" s="83" t="s">
        <v>145</v>
      </c>
      <c r="F27" s="84">
        <v>46108</v>
      </c>
      <c r="G27" s="80" t="s">
        <v>146</v>
      </c>
      <c r="H27" s="84">
        <v>46111</v>
      </c>
      <c r="I27" s="84">
        <v>45771</v>
      </c>
      <c r="J27" s="80" t="s">
        <v>147</v>
      </c>
      <c r="K27" s="80" t="s">
        <v>148</v>
      </c>
      <c r="L27" s="84">
        <v>46111</v>
      </c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</row>
    <row r="28" spans="1:23" s="104" customFormat="1" ht="55.15" customHeight="1">
      <c r="A28" s="8">
        <v>22</v>
      </c>
      <c r="B28" s="52" t="s">
        <v>155</v>
      </c>
      <c r="C28" s="52">
        <v>527501135</v>
      </c>
      <c r="D28" s="19" t="s">
        <v>156</v>
      </c>
      <c r="E28" s="8" t="s">
        <v>32</v>
      </c>
      <c r="F28" s="20">
        <v>46098</v>
      </c>
      <c r="G28" s="8" t="s">
        <v>157</v>
      </c>
      <c r="H28" s="20">
        <v>46114</v>
      </c>
      <c r="I28" s="20">
        <v>46141</v>
      </c>
      <c r="J28" s="8" t="s">
        <v>153</v>
      </c>
      <c r="K28" s="8" t="s">
        <v>158</v>
      </c>
      <c r="L28" s="75">
        <v>46114</v>
      </c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</row>
    <row r="29" spans="1:23" s="104" customFormat="1" ht="55.15" customHeight="1">
      <c r="A29" s="54">
        <v>23</v>
      </c>
      <c r="B29" s="19" t="s">
        <v>159</v>
      </c>
      <c r="C29" s="85">
        <v>950820300223</v>
      </c>
      <c r="D29" s="55" t="s">
        <v>160</v>
      </c>
      <c r="E29" s="55" t="s">
        <v>161</v>
      </c>
      <c r="F29" s="56">
        <v>46115</v>
      </c>
      <c r="G29" s="55" t="s">
        <v>162</v>
      </c>
      <c r="H29" s="56">
        <v>46122</v>
      </c>
      <c r="I29" s="56">
        <v>46154</v>
      </c>
      <c r="J29" s="55" t="s">
        <v>163</v>
      </c>
      <c r="K29" s="86" t="s">
        <v>164</v>
      </c>
      <c r="L29" s="56">
        <v>46122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</row>
    <row r="30" spans="1:23" s="104" customFormat="1" ht="55.15" customHeight="1">
      <c r="A30" s="54">
        <v>24</v>
      </c>
      <c r="B30" s="19" t="s">
        <v>165</v>
      </c>
      <c r="C30" s="85">
        <v>960525400812</v>
      </c>
      <c r="D30" s="55" t="s">
        <v>166</v>
      </c>
      <c r="E30" s="55" t="s">
        <v>167</v>
      </c>
      <c r="F30" s="56" t="s">
        <v>168</v>
      </c>
      <c r="G30" s="55" t="s">
        <v>169</v>
      </c>
      <c r="H30" s="56">
        <v>46125</v>
      </c>
      <c r="I30" s="56">
        <v>46155</v>
      </c>
      <c r="J30" s="55" t="s">
        <v>133</v>
      </c>
      <c r="K30" s="86" t="s">
        <v>170</v>
      </c>
      <c r="L30" s="56">
        <v>46125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</row>
    <row r="31" spans="1:23" s="104" customFormat="1" ht="55.15" customHeight="1">
      <c r="A31" s="8">
        <v>25</v>
      </c>
      <c r="B31" s="52" t="s">
        <v>171</v>
      </c>
      <c r="C31" s="52">
        <v>740919401094</v>
      </c>
      <c r="D31" s="55" t="s">
        <v>172</v>
      </c>
      <c r="E31" s="8" t="s">
        <v>173</v>
      </c>
      <c r="F31" s="20">
        <v>46122</v>
      </c>
      <c r="G31" s="8" t="s">
        <v>152</v>
      </c>
      <c r="H31" s="20">
        <v>46128</v>
      </c>
      <c r="I31" s="20">
        <v>46160</v>
      </c>
      <c r="J31" s="8" t="s">
        <v>153</v>
      </c>
      <c r="K31" s="8" t="s">
        <v>154</v>
      </c>
      <c r="L31" s="20">
        <v>46128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</row>
    <row r="32" spans="1:23" s="104" customFormat="1" ht="55.15" customHeight="1">
      <c r="A32" s="19">
        <v>26</v>
      </c>
      <c r="B32" s="19" t="s">
        <v>174</v>
      </c>
      <c r="C32" s="87">
        <v>940420300683</v>
      </c>
      <c r="D32" s="19" t="s">
        <v>175</v>
      </c>
      <c r="E32" s="19" t="s">
        <v>73</v>
      </c>
      <c r="F32" s="88">
        <v>46125</v>
      </c>
      <c r="G32" s="19" t="s">
        <v>176</v>
      </c>
      <c r="H32" s="88">
        <v>46129</v>
      </c>
      <c r="I32" s="88">
        <v>46161</v>
      </c>
      <c r="J32" s="19" t="s">
        <v>177</v>
      </c>
      <c r="K32" s="19" t="s">
        <v>178</v>
      </c>
      <c r="L32" s="88">
        <v>46128</v>
      </c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</row>
    <row r="33" spans="1:23" s="104" customFormat="1" ht="55.15" customHeight="1">
      <c r="A33" s="66">
        <v>27</v>
      </c>
      <c r="B33" s="89" t="s">
        <v>185</v>
      </c>
      <c r="C33" s="90">
        <v>931012302395</v>
      </c>
      <c r="D33" s="89" t="s">
        <v>190</v>
      </c>
      <c r="E33" s="66" t="s">
        <v>186</v>
      </c>
      <c r="F33" s="70">
        <v>46121</v>
      </c>
      <c r="G33" s="66" t="s">
        <v>187</v>
      </c>
      <c r="H33" s="70">
        <v>46128</v>
      </c>
      <c r="I33" s="70">
        <v>46160</v>
      </c>
      <c r="J33" s="66" t="s">
        <v>188</v>
      </c>
      <c r="K33" s="89" t="s">
        <v>189</v>
      </c>
      <c r="L33" s="70">
        <v>46128</v>
      </c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</row>
    <row r="34" spans="1:23" s="104" customFormat="1" ht="55.15" customHeight="1">
      <c r="A34" s="29">
        <v>28</v>
      </c>
      <c r="B34" s="31" t="s">
        <v>179</v>
      </c>
      <c r="C34" s="32">
        <v>720403301861</v>
      </c>
      <c r="D34" s="31" t="s">
        <v>180</v>
      </c>
      <c r="E34" s="30" t="s">
        <v>181</v>
      </c>
      <c r="F34" s="28">
        <v>46122</v>
      </c>
      <c r="G34" s="29" t="s">
        <v>182</v>
      </c>
      <c r="H34" s="28">
        <v>46129</v>
      </c>
      <c r="I34" s="28">
        <v>46161</v>
      </c>
      <c r="J34" s="29" t="s">
        <v>183</v>
      </c>
      <c r="K34" s="29" t="s">
        <v>184</v>
      </c>
      <c r="L34" s="28">
        <v>46129</v>
      </c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</row>
    <row r="35" spans="1:23" s="104" customFormat="1" ht="55.15" customHeight="1">
      <c r="A35" s="8">
        <v>29</v>
      </c>
      <c r="B35" s="52" t="s">
        <v>191</v>
      </c>
      <c r="C35" s="58">
        <v>880406401569</v>
      </c>
      <c r="D35" s="8" t="s">
        <v>192</v>
      </c>
      <c r="E35" s="8" t="s">
        <v>193</v>
      </c>
      <c r="F35" s="74" t="s">
        <v>194</v>
      </c>
      <c r="G35" s="8" t="s">
        <v>195</v>
      </c>
      <c r="H35" s="8" t="s">
        <v>196</v>
      </c>
      <c r="I35" s="8" t="s">
        <v>197</v>
      </c>
      <c r="J35" s="8" t="s">
        <v>21</v>
      </c>
      <c r="K35" s="8" t="s">
        <v>198</v>
      </c>
      <c r="L35" s="8" t="s">
        <v>196</v>
      </c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</row>
    <row r="36" spans="1:23" s="104" customFormat="1" ht="55.15" customHeight="1">
      <c r="A36" s="33">
        <v>30</v>
      </c>
      <c r="B36" s="35" t="s">
        <v>199</v>
      </c>
      <c r="C36" s="91">
        <v>880318402767</v>
      </c>
      <c r="D36" s="33" t="s">
        <v>200</v>
      </c>
      <c r="E36" s="33" t="s">
        <v>201</v>
      </c>
      <c r="F36" s="34">
        <v>46036</v>
      </c>
      <c r="G36" s="35" t="s">
        <v>202</v>
      </c>
      <c r="H36" s="34">
        <v>46134</v>
      </c>
      <c r="I36" s="34">
        <v>46164</v>
      </c>
      <c r="J36" s="92" t="s">
        <v>203</v>
      </c>
      <c r="K36" s="92" t="s">
        <v>204</v>
      </c>
      <c r="L36" s="34">
        <v>46134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</row>
    <row r="37" spans="1:23" s="104" customFormat="1" ht="55.15" customHeight="1">
      <c r="A37" s="8">
        <v>31</v>
      </c>
      <c r="B37" s="52" t="s">
        <v>205</v>
      </c>
      <c r="C37" s="58">
        <v>910122402640</v>
      </c>
      <c r="D37" s="8" t="s">
        <v>206</v>
      </c>
      <c r="E37" s="8" t="s">
        <v>32</v>
      </c>
      <c r="F37" s="93">
        <v>46125</v>
      </c>
      <c r="G37" s="8" t="s">
        <v>80</v>
      </c>
      <c r="H37" s="20">
        <v>46136</v>
      </c>
      <c r="I37" s="20">
        <v>46168</v>
      </c>
      <c r="J37" s="8" t="s">
        <v>21</v>
      </c>
      <c r="K37" s="102" t="s">
        <v>83</v>
      </c>
      <c r="L37" s="20">
        <v>46136</v>
      </c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</row>
    <row r="38" spans="1:23" s="104" customFormat="1" ht="55.15" customHeight="1">
      <c r="A38" s="8">
        <v>32</v>
      </c>
      <c r="B38" s="52" t="s">
        <v>207</v>
      </c>
      <c r="C38" s="58">
        <v>870320303262</v>
      </c>
      <c r="D38" s="8" t="s">
        <v>208</v>
      </c>
      <c r="E38" s="8" t="s">
        <v>32</v>
      </c>
      <c r="F38" s="93">
        <v>46133</v>
      </c>
      <c r="G38" s="8" t="s">
        <v>209</v>
      </c>
      <c r="H38" s="20">
        <v>46139</v>
      </c>
      <c r="I38" s="20">
        <v>46170</v>
      </c>
      <c r="J38" s="8" t="s">
        <v>21</v>
      </c>
      <c r="K38" s="20" t="s">
        <v>210</v>
      </c>
      <c r="L38" s="8" t="s">
        <v>211</v>
      </c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</row>
    <row r="39" spans="1:23" s="104" customFormat="1" ht="55.15" customHeight="1">
      <c r="A39" s="63">
        <v>33</v>
      </c>
      <c r="B39" s="64" t="s">
        <v>216</v>
      </c>
      <c r="C39" s="64">
        <v>910929400512</v>
      </c>
      <c r="D39" s="64" t="s">
        <v>217</v>
      </c>
      <c r="E39" s="63" t="s">
        <v>218</v>
      </c>
      <c r="F39" s="22">
        <v>46133</v>
      </c>
      <c r="G39" s="63" t="s">
        <v>219</v>
      </c>
      <c r="H39" s="65">
        <v>46146</v>
      </c>
      <c r="I39" s="65">
        <v>46176</v>
      </c>
      <c r="J39" s="63" t="s">
        <v>222</v>
      </c>
      <c r="K39" s="63" t="s">
        <v>220</v>
      </c>
      <c r="L39" s="65">
        <v>46146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1:23" s="104" customFormat="1" ht="55.15" customHeight="1">
      <c r="A40" s="94">
        <v>34</v>
      </c>
      <c r="B40" s="95" t="s">
        <v>98</v>
      </c>
      <c r="C40" s="96">
        <v>860413300787</v>
      </c>
      <c r="D40" s="95" t="s">
        <v>212</v>
      </c>
      <c r="E40" s="94" t="s">
        <v>173</v>
      </c>
      <c r="F40" s="97" t="s">
        <v>221</v>
      </c>
      <c r="G40" s="94" t="s">
        <v>213</v>
      </c>
      <c r="H40" s="97">
        <v>46147</v>
      </c>
      <c r="I40" s="97">
        <v>46177</v>
      </c>
      <c r="J40" s="94" t="s">
        <v>214</v>
      </c>
      <c r="K40" s="98" t="s">
        <v>215</v>
      </c>
      <c r="L40" s="97">
        <v>46147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</row>
    <row r="41" spans="1:23" s="104" customFormat="1" ht="55.15" customHeight="1">
      <c r="A41" s="8">
        <v>35</v>
      </c>
      <c r="B41" s="52" t="s">
        <v>223</v>
      </c>
      <c r="C41" s="53">
        <v>650317402556</v>
      </c>
      <c r="D41" s="8" t="s">
        <v>224</v>
      </c>
      <c r="E41" s="8" t="s">
        <v>225</v>
      </c>
      <c r="F41" s="99">
        <v>46139</v>
      </c>
      <c r="G41" s="8" t="s">
        <v>226</v>
      </c>
      <c r="H41" s="20">
        <v>46150</v>
      </c>
      <c r="I41" s="20">
        <v>46181</v>
      </c>
      <c r="J41" s="8" t="s">
        <v>36</v>
      </c>
      <c r="K41" s="8" t="s">
        <v>227</v>
      </c>
      <c r="L41" s="20">
        <v>46150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</row>
    <row r="42" spans="1:23" s="104" customFormat="1" ht="55.15" customHeight="1">
      <c r="A42" s="39">
        <v>36</v>
      </c>
      <c r="B42" s="39" t="s">
        <v>228</v>
      </c>
      <c r="C42" s="37">
        <v>831106301793</v>
      </c>
      <c r="D42" s="39" t="s">
        <v>233</v>
      </c>
      <c r="E42" s="40" t="s">
        <v>229</v>
      </c>
      <c r="F42" s="47">
        <v>46154</v>
      </c>
      <c r="G42" s="41" t="s">
        <v>230</v>
      </c>
      <c r="H42" s="36">
        <v>46156</v>
      </c>
      <c r="I42" s="36">
        <v>46184</v>
      </c>
      <c r="J42" s="41" t="s">
        <v>231</v>
      </c>
      <c r="K42" s="38" t="s">
        <v>232</v>
      </c>
      <c r="L42" s="36">
        <v>46157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</row>
    <row r="43" spans="1:23" s="104" customFormat="1" ht="55.15" customHeight="1">
      <c r="A43" s="39">
        <v>37</v>
      </c>
      <c r="B43" s="100" t="s">
        <v>70</v>
      </c>
      <c r="C43" s="43">
        <v>870924302822</v>
      </c>
      <c r="D43" s="40" t="s">
        <v>234</v>
      </c>
      <c r="E43" s="42" t="s">
        <v>235</v>
      </c>
      <c r="F43" s="101">
        <v>46154</v>
      </c>
      <c r="G43" s="41" t="s">
        <v>62</v>
      </c>
      <c r="H43" s="101">
        <v>46157</v>
      </c>
      <c r="I43" s="101">
        <v>46188</v>
      </c>
      <c r="J43" s="41" t="s">
        <v>236</v>
      </c>
      <c r="K43" s="38" t="s">
        <v>237</v>
      </c>
      <c r="L43" s="101">
        <v>46157</v>
      </c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</row>
    <row r="44" spans="1:23" s="104" customFormat="1" ht="55.15" customHeight="1">
      <c r="A44" s="40">
        <v>38</v>
      </c>
      <c r="B44" s="40" t="s">
        <v>238</v>
      </c>
      <c r="C44" s="44">
        <v>651026402795</v>
      </c>
      <c r="D44" s="40" t="s">
        <v>239</v>
      </c>
      <c r="E44" s="42" t="s">
        <v>240</v>
      </c>
      <c r="F44" s="101">
        <v>46154</v>
      </c>
      <c r="G44" s="40" t="s">
        <v>241</v>
      </c>
      <c r="H44" s="101">
        <v>46157</v>
      </c>
      <c r="I44" s="101">
        <v>46188</v>
      </c>
      <c r="J44" s="42" t="s">
        <v>242</v>
      </c>
      <c r="K44" s="38" t="s">
        <v>243</v>
      </c>
      <c r="L44" s="101">
        <v>46157</v>
      </c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</row>
    <row r="45" spans="1:23" ht="94.5">
      <c r="A45" s="39">
        <v>39</v>
      </c>
      <c r="B45" s="113" t="s">
        <v>244</v>
      </c>
      <c r="C45" s="114">
        <v>890405350696</v>
      </c>
      <c r="D45" s="115" t="s">
        <v>245</v>
      </c>
      <c r="E45" s="116" t="s">
        <v>32</v>
      </c>
      <c r="F45" s="117">
        <v>46164</v>
      </c>
      <c r="G45" s="118" t="s">
        <v>246</v>
      </c>
      <c r="H45" s="117">
        <v>46174</v>
      </c>
      <c r="I45" s="117">
        <v>46199</v>
      </c>
      <c r="J45" s="119" t="s">
        <v>247</v>
      </c>
      <c r="K45" s="14" t="s">
        <v>248</v>
      </c>
      <c r="L45" s="120">
        <v>46174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60">
      <c r="A46" s="40">
        <v>40</v>
      </c>
      <c r="B46" s="121" t="s">
        <v>111</v>
      </c>
      <c r="C46" s="122">
        <v>950310401572</v>
      </c>
      <c r="D46" s="123" t="s">
        <v>249</v>
      </c>
      <c r="E46" s="123" t="s">
        <v>61</v>
      </c>
      <c r="F46" s="124">
        <v>46163</v>
      </c>
      <c r="G46" s="13" t="s">
        <v>55</v>
      </c>
      <c r="H46" s="124">
        <v>46174</v>
      </c>
      <c r="I46" s="124">
        <v>46199</v>
      </c>
      <c r="J46" s="125" t="s">
        <v>56</v>
      </c>
      <c r="K46" s="125" t="s">
        <v>57</v>
      </c>
      <c r="L46" s="126">
        <v>46174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0">
      <c r="A47" s="39">
        <v>41</v>
      </c>
      <c r="B47" s="127" t="s">
        <v>250</v>
      </c>
      <c r="C47" s="128" t="s">
        <v>251</v>
      </c>
      <c r="D47" s="129" t="s">
        <v>252</v>
      </c>
      <c r="E47" s="130" t="s">
        <v>32</v>
      </c>
      <c r="F47" s="131">
        <v>46164</v>
      </c>
      <c r="G47" s="130" t="s">
        <v>253</v>
      </c>
      <c r="H47" s="131">
        <v>46174</v>
      </c>
      <c r="I47" s="131">
        <v>46199</v>
      </c>
      <c r="J47" s="132" t="s">
        <v>254</v>
      </c>
      <c r="K47" s="133" t="s">
        <v>255</v>
      </c>
      <c r="L47" s="131">
        <v>46174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63">
      <c r="A48" s="40">
        <v>42</v>
      </c>
      <c r="B48" s="134" t="s">
        <v>256</v>
      </c>
      <c r="C48" s="58">
        <v>790210403322</v>
      </c>
      <c r="D48" s="8" t="s">
        <v>257</v>
      </c>
      <c r="E48" s="135" t="s">
        <v>258</v>
      </c>
      <c r="F48" s="73">
        <v>46162</v>
      </c>
      <c r="G48" s="130" t="s">
        <v>259</v>
      </c>
      <c r="H48" s="136">
        <v>46174</v>
      </c>
      <c r="I48" s="136">
        <v>46199</v>
      </c>
      <c r="J48" s="137" t="s">
        <v>260</v>
      </c>
      <c r="K48" s="138" t="s">
        <v>261</v>
      </c>
      <c r="L48" s="139">
        <v>46174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90">
      <c r="A49" s="39">
        <v>43</v>
      </c>
      <c r="B49" s="140" t="s">
        <v>262</v>
      </c>
      <c r="C49" s="141">
        <v>951212401166</v>
      </c>
      <c r="D49" s="142" t="s">
        <v>263</v>
      </c>
      <c r="E49" s="142" t="s">
        <v>264</v>
      </c>
      <c r="F49" s="143">
        <v>46153</v>
      </c>
      <c r="G49" s="142" t="s">
        <v>18</v>
      </c>
      <c r="H49" s="144">
        <v>46177</v>
      </c>
      <c r="I49" s="144">
        <v>46204</v>
      </c>
      <c r="J49" s="142" t="s">
        <v>36</v>
      </c>
      <c r="K49" s="145" t="s">
        <v>22</v>
      </c>
      <c r="L49" s="144">
        <v>46177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78.75">
      <c r="A50" s="40">
        <v>44</v>
      </c>
      <c r="B50" s="146" t="s">
        <v>265</v>
      </c>
      <c r="C50" s="147" t="s">
        <v>266</v>
      </c>
      <c r="D50" s="148" t="s">
        <v>267</v>
      </c>
      <c r="E50" s="148" t="s">
        <v>73</v>
      </c>
      <c r="F50" s="149" t="s">
        <v>268</v>
      </c>
      <c r="G50" s="149" t="s">
        <v>269</v>
      </c>
      <c r="H50" s="149" t="s">
        <v>270</v>
      </c>
      <c r="I50" s="149">
        <v>46203</v>
      </c>
      <c r="J50" s="150" t="s">
        <v>271</v>
      </c>
      <c r="K50" s="151" t="s">
        <v>272</v>
      </c>
      <c r="L50" s="149" t="s">
        <v>270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75">
      <c r="A51" s="39">
        <v>45</v>
      </c>
      <c r="B51" s="152" t="s">
        <v>273</v>
      </c>
      <c r="C51" s="152">
        <v>760121302834</v>
      </c>
      <c r="D51" s="152" t="s">
        <v>274</v>
      </c>
      <c r="E51" s="153" t="s">
        <v>275</v>
      </c>
      <c r="F51" s="154">
        <v>46185</v>
      </c>
      <c r="G51" s="132" t="s">
        <v>276</v>
      </c>
      <c r="H51" s="155">
        <v>46190</v>
      </c>
      <c r="I51" s="155">
        <v>46218</v>
      </c>
      <c r="J51" s="132" t="s">
        <v>277</v>
      </c>
      <c r="K51" s="153" t="s">
        <v>278</v>
      </c>
      <c r="L51" s="155">
        <v>46190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60">
      <c r="A52" s="40">
        <v>46</v>
      </c>
      <c r="B52" s="156" t="s">
        <v>14</v>
      </c>
      <c r="C52" s="157">
        <v>990920300313</v>
      </c>
      <c r="D52" s="130" t="s">
        <v>279</v>
      </c>
      <c r="E52" s="130" t="s">
        <v>16</v>
      </c>
      <c r="F52" s="158">
        <v>46184</v>
      </c>
      <c r="G52" s="130" t="s">
        <v>226</v>
      </c>
      <c r="H52" s="159">
        <v>46190</v>
      </c>
      <c r="I52" s="159">
        <v>46218</v>
      </c>
      <c r="J52" s="130" t="s">
        <v>280</v>
      </c>
      <c r="K52" s="130" t="s">
        <v>227</v>
      </c>
      <c r="L52" s="159">
        <v>46190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90">
      <c r="A53" s="39">
        <v>47</v>
      </c>
      <c r="B53" s="140" t="s">
        <v>281</v>
      </c>
      <c r="C53" s="141">
        <v>700722400682</v>
      </c>
      <c r="D53" s="142" t="s">
        <v>282</v>
      </c>
      <c r="E53" s="142" t="s">
        <v>264</v>
      </c>
      <c r="F53" s="143">
        <v>46176</v>
      </c>
      <c r="G53" s="142" t="s">
        <v>283</v>
      </c>
      <c r="H53" s="144">
        <v>46181</v>
      </c>
      <c r="I53" s="144">
        <v>46206</v>
      </c>
      <c r="J53" s="142" t="s">
        <v>36</v>
      </c>
      <c r="K53" s="160" t="s">
        <v>284</v>
      </c>
      <c r="L53" s="144">
        <v>46181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60">
      <c r="A54" s="39">
        <v>48</v>
      </c>
      <c r="B54" s="127" t="s">
        <v>285</v>
      </c>
      <c r="C54" s="127">
        <v>951212401166</v>
      </c>
      <c r="D54" s="127" t="s">
        <v>286</v>
      </c>
      <c r="E54" s="132" t="s">
        <v>287</v>
      </c>
      <c r="F54" s="161">
        <v>46184</v>
      </c>
      <c r="G54" s="132" t="s">
        <v>288</v>
      </c>
      <c r="H54" s="162">
        <v>46190</v>
      </c>
      <c r="I54" s="162">
        <v>46218</v>
      </c>
      <c r="J54" s="132" t="s">
        <v>289</v>
      </c>
      <c r="K54" s="132" t="s">
        <v>290</v>
      </c>
      <c r="L54" s="162">
        <v>46190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60">
      <c r="A55" s="40">
        <v>49</v>
      </c>
      <c r="B55" s="156" t="s">
        <v>291</v>
      </c>
      <c r="C55" s="156">
        <v>860629401914</v>
      </c>
      <c r="D55" s="132" t="s">
        <v>292</v>
      </c>
      <c r="E55" s="130" t="s">
        <v>123</v>
      </c>
      <c r="F55" s="159">
        <v>46189</v>
      </c>
      <c r="G55" s="130" t="s">
        <v>293</v>
      </c>
      <c r="H55" s="159">
        <v>46191</v>
      </c>
      <c r="I55" s="159">
        <v>46219</v>
      </c>
      <c r="J55" s="130" t="s">
        <v>294</v>
      </c>
      <c r="K55" s="130" t="s">
        <v>295</v>
      </c>
      <c r="L55" s="159">
        <v>46191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45">
      <c r="A56" s="39">
        <v>50</v>
      </c>
      <c r="B56" s="156" t="s">
        <v>296</v>
      </c>
      <c r="C56" s="156">
        <v>800811401972</v>
      </c>
      <c r="D56" s="132" t="s">
        <v>297</v>
      </c>
      <c r="E56" s="130" t="s">
        <v>298</v>
      </c>
      <c r="F56" s="159">
        <v>46190</v>
      </c>
      <c r="G56" s="130" t="s">
        <v>299</v>
      </c>
      <c r="H56" s="159">
        <v>46196</v>
      </c>
      <c r="I56" s="159">
        <v>46224</v>
      </c>
      <c r="J56" s="130" t="s">
        <v>300</v>
      </c>
      <c r="K56" s="130" t="s">
        <v>301</v>
      </c>
      <c r="L56" s="159">
        <v>46196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42.75">
      <c r="A57" s="39">
        <v>51</v>
      </c>
      <c r="B57" s="163" t="s">
        <v>302</v>
      </c>
      <c r="C57" s="163">
        <v>630101304558</v>
      </c>
      <c r="D57" s="163" t="s">
        <v>303</v>
      </c>
      <c r="E57" s="164" t="s">
        <v>40</v>
      </c>
      <c r="F57" s="165">
        <v>46189</v>
      </c>
      <c r="G57" s="166" t="s">
        <v>304</v>
      </c>
      <c r="H57" s="167">
        <v>46195</v>
      </c>
      <c r="I57" s="167">
        <v>46223</v>
      </c>
      <c r="J57" s="166" t="s">
        <v>305</v>
      </c>
      <c r="K57" s="166" t="s">
        <v>306</v>
      </c>
      <c r="L57" s="167">
        <v>46195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45">
      <c r="A58" s="40">
        <v>52</v>
      </c>
      <c r="B58" s="140" t="s">
        <v>307</v>
      </c>
      <c r="C58" s="141">
        <v>660723301392</v>
      </c>
      <c r="D58" s="142" t="s">
        <v>279</v>
      </c>
      <c r="E58" s="142" t="s">
        <v>32</v>
      </c>
      <c r="F58" s="143">
        <v>46188</v>
      </c>
      <c r="G58" s="142" t="s">
        <v>308</v>
      </c>
      <c r="H58" s="144">
        <v>46196</v>
      </c>
      <c r="I58" s="144">
        <v>46224</v>
      </c>
      <c r="J58" s="142" t="s">
        <v>280</v>
      </c>
      <c r="K58" s="168" t="s">
        <v>309</v>
      </c>
      <c r="L58" s="144">
        <v>46196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63">
      <c r="A59" s="39">
        <v>53</v>
      </c>
      <c r="B59" s="156" t="s">
        <v>310</v>
      </c>
      <c r="C59" s="169">
        <v>990114300689</v>
      </c>
      <c r="D59" s="170" t="s">
        <v>311</v>
      </c>
      <c r="E59" s="130" t="s">
        <v>312</v>
      </c>
      <c r="F59" s="171">
        <v>46190</v>
      </c>
      <c r="G59" s="130" t="s">
        <v>313</v>
      </c>
      <c r="H59" s="159">
        <v>46195</v>
      </c>
      <c r="I59" s="159">
        <v>46223</v>
      </c>
      <c r="J59" s="130" t="s">
        <v>280</v>
      </c>
      <c r="K59" s="172" t="s">
        <v>314</v>
      </c>
      <c r="L59" s="130" t="s">
        <v>315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78.75">
      <c r="A60" s="39">
        <v>54</v>
      </c>
      <c r="B60" s="17" t="s">
        <v>316</v>
      </c>
      <c r="C60" s="87">
        <v>840309302080</v>
      </c>
      <c r="D60" s="19" t="s">
        <v>317</v>
      </c>
      <c r="E60" s="19" t="s">
        <v>318</v>
      </c>
      <c r="F60" s="20">
        <v>46182</v>
      </c>
      <c r="G60" s="20" t="s">
        <v>319</v>
      </c>
      <c r="H60" s="20">
        <v>46190</v>
      </c>
      <c r="I60" s="20">
        <v>46218</v>
      </c>
      <c r="J60" s="19" t="s">
        <v>320</v>
      </c>
      <c r="K60" s="173" t="s">
        <v>321</v>
      </c>
      <c r="L60" s="20">
        <v>46190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60">
      <c r="A61" s="40">
        <v>55</v>
      </c>
      <c r="B61" s="175" t="s">
        <v>322</v>
      </c>
      <c r="C61" s="174">
        <v>880822302939</v>
      </c>
      <c r="D61" s="175" t="s">
        <v>323</v>
      </c>
      <c r="E61" s="175" t="s">
        <v>40</v>
      </c>
      <c r="F61" s="176" t="s">
        <v>324</v>
      </c>
      <c r="G61" s="175" t="s">
        <v>325</v>
      </c>
      <c r="H61" s="176">
        <v>46199</v>
      </c>
      <c r="I61" s="176">
        <v>46227</v>
      </c>
      <c r="J61" s="175" t="s">
        <v>177</v>
      </c>
      <c r="K61" s="175" t="s">
        <v>326</v>
      </c>
      <c r="L61" s="176">
        <v>46199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90">
      <c r="A62" s="39">
        <v>56</v>
      </c>
      <c r="B62" s="156" t="s">
        <v>327</v>
      </c>
      <c r="C62" s="157">
        <v>950104300330</v>
      </c>
      <c r="D62" s="130" t="s">
        <v>328</v>
      </c>
      <c r="E62" s="130" t="s">
        <v>151</v>
      </c>
      <c r="F62" s="158">
        <v>46190</v>
      </c>
      <c r="G62" s="130" t="s">
        <v>329</v>
      </c>
      <c r="H62" s="159">
        <v>46195</v>
      </c>
      <c r="I62" s="159">
        <v>46223</v>
      </c>
      <c r="J62" s="130" t="s">
        <v>280</v>
      </c>
      <c r="K62" s="177" t="s">
        <v>330</v>
      </c>
      <c r="L62" s="159">
        <v>46195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45">
      <c r="A63" s="39">
        <v>57</v>
      </c>
      <c r="B63" s="156" t="s">
        <v>331</v>
      </c>
      <c r="C63" s="157">
        <v>991130301022</v>
      </c>
      <c r="D63" s="130" t="s">
        <v>332</v>
      </c>
      <c r="E63" s="130" t="s">
        <v>173</v>
      </c>
      <c r="F63" s="158">
        <v>46202</v>
      </c>
      <c r="G63" s="130" t="s">
        <v>333</v>
      </c>
      <c r="H63" s="159">
        <v>46204</v>
      </c>
      <c r="I63" s="159">
        <v>46232</v>
      </c>
      <c r="J63" s="130" t="s">
        <v>280</v>
      </c>
      <c r="K63" s="177" t="s">
        <v>334</v>
      </c>
      <c r="L63" s="159">
        <v>46204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63">
      <c r="A64" s="40">
        <v>58</v>
      </c>
      <c r="B64" s="178" t="s">
        <v>335</v>
      </c>
      <c r="C64" s="179">
        <v>690509302065</v>
      </c>
      <c r="D64" s="180" t="s">
        <v>336</v>
      </c>
      <c r="E64" s="180" t="s">
        <v>32</v>
      </c>
      <c r="F64" s="181" t="s">
        <v>337</v>
      </c>
      <c r="G64" s="182" t="s">
        <v>338</v>
      </c>
      <c r="H64" s="183">
        <v>46202</v>
      </c>
      <c r="I64" s="183">
        <v>46230</v>
      </c>
      <c r="J64" s="184" t="s">
        <v>339</v>
      </c>
      <c r="K64" s="184" t="s">
        <v>340</v>
      </c>
      <c r="L64" s="183">
        <v>46202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63">
      <c r="A65" s="39">
        <v>59</v>
      </c>
      <c r="B65" s="185" t="s">
        <v>341</v>
      </c>
      <c r="C65" s="186" t="s">
        <v>342</v>
      </c>
      <c r="D65" s="187" t="s">
        <v>343</v>
      </c>
      <c r="E65" s="187" t="s">
        <v>73</v>
      </c>
      <c r="F65" s="188">
        <v>46199</v>
      </c>
      <c r="G65" s="188" t="s">
        <v>62</v>
      </c>
      <c r="H65" s="189">
        <v>46204</v>
      </c>
      <c r="I65" s="189">
        <v>46232</v>
      </c>
      <c r="J65" s="184" t="s">
        <v>344</v>
      </c>
      <c r="K65" s="184" t="s">
        <v>64</v>
      </c>
      <c r="L65" s="189">
        <v>46204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47.25">
      <c r="A66" s="39">
        <v>60</v>
      </c>
      <c r="B66" s="190" t="s">
        <v>345</v>
      </c>
      <c r="C66" s="191">
        <v>660206302875</v>
      </c>
      <c r="D66" s="190" t="s">
        <v>346</v>
      </c>
      <c r="E66" s="192" t="s">
        <v>347</v>
      </c>
      <c r="F66" s="193" t="s">
        <v>348</v>
      </c>
      <c r="G66" s="192" t="s">
        <v>349</v>
      </c>
      <c r="H66" s="194">
        <v>46212</v>
      </c>
      <c r="I66" s="194">
        <v>46239</v>
      </c>
      <c r="J66" s="190" t="s">
        <v>350</v>
      </c>
      <c r="K66" s="192" t="s">
        <v>351</v>
      </c>
      <c r="L66" s="193">
        <v>46212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90">
      <c r="A67" s="40">
        <v>61</v>
      </c>
      <c r="B67" s="140" t="s">
        <v>352</v>
      </c>
      <c r="C67" s="141">
        <v>870213300424</v>
      </c>
      <c r="D67" s="142" t="s">
        <v>353</v>
      </c>
      <c r="E67" s="142" t="s">
        <v>173</v>
      </c>
      <c r="F67" s="143">
        <v>46206</v>
      </c>
      <c r="G67" s="142" t="s">
        <v>354</v>
      </c>
      <c r="H67" s="144">
        <v>46212</v>
      </c>
      <c r="I67" s="144">
        <v>46239</v>
      </c>
      <c r="J67" s="142" t="s">
        <v>36</v>
      </c>
      <c r="K67" s="195" t="s">
        <v>355</v>
      </c>
      <c r="L67" s="144">
        <v>46212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60">
      <c r="A68" s="39">
        <v>62</v>
      </c>
      <c r="B68" s="156" t="s">
        <v>356</v>
      </c>
      <c r="C68" s="156">
        <v>223500332</v>
      </c>
      <c r="D68" s="196" t="s">
        <v>357</v>
      </c>
      <c r="E68" s="196" t="s">
        <v>318</v>
      </c>
      <c r="F68" s="159">
        <v>46211</v>
      </c>
      <c r="G68" s="130" t="s">
        <v>152</v>
      </c>
      <c r="H68" s="159">
        <v>46216</v>
      </c>
      <c r="I68" s="159">
        <v>46241</v>
      </c>
      <c r="J68" s="130" t="s">
        <v>153</v>
      </c>
      <c r="K68" s="130" t="s">
        <v>154</v>
      </c>
      <c r="L68" s="197">
        <v>46216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94.5">
      <c r="A69" s="40">
        <v>63</v>
      </c>
      <c r="B69" s="198" t="s">
        <v>358</v>
      </c>
      <c r="C69" s="192" t="s">
        <v>359</v>
      </c>
      <c r="D69" s="199" t="s">
        <v>360</v>
      </c>
      <c r="E69" s="200" t="s">
        <v>361</v>
      </c>
      <c r="F69" s="201" t="s">
        <v>362</v>
      </c>
      <c r="G69" s="201" t="s">
        <v>363</v>
      </c>
      <c r="H69" s="202" t="s">
        <v>364</v>
      </c>
      <c r="I69" s="203" t="s">
        <v>365</v>
      </c>
      <c r="J69" s="203" t="s">
        <v>366</v>
      </c>
      <c r="K69" s="204" t="s">
        <v>367</v>
      </c>
      <c r="L69" s="205" t="s">
        <v>368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78.75">
      <c r="A70" s="39">
        <v>64</v>
      </c>
      <c r="B70" s="190" t="s">
        <v>369</v>
      </c>
      <c r="C70" s="206">
        <v>820914301444</v>
      </c>
      <c r="D70" s="190" t="s">
        <v>370</v>
      </c>
      <c r="E70" s="190" t="s">
        <v>371</v>
      </c>
      <c r="F70" s="207">
        <v>46195</v>
      </c>
      <c r="G70" s="190" t="s">
        <v>372</v>
      </c>
      <c r="H70" s="207">
        <v>46213</v>
      </c>
      <c r="I70" s="207">
        <v>46240</v>
      </c>
      <c r="J70" s="190" t="s">
        <v>373</v>
      </c>
      <c r="K70" s="190" t="s">
        <v>374</v>
      </c>
      <c r="L70" s="207">
        <v>46213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71.25">
      <c r="A71" s="40">
        <v>65</v>
      </c>
      <c r="B71" s="211" t="s">
        <v>378</v>
      </c>
      <c r="C71" s="212">
        <v>690426400123</v>
      </c>
      <c r="D71" s="213" t="s">
        <v>279</v>
      </c>
      <c r="E71" s="208" t="s">
        <v>375</v>
      </c>
      <c r="F71" s="209">
        <v>46219</v>
      </c>
      <c r="G71" s="208" t="s">
        <v>41</v>
      </c>
      <c r="H71" s="209">
        <v>46195</v>
      </c>
      <c r="I71" s="209">
        <v>46196</v>
      </c>
      <c r="J71" s="209">
        <v>46241</v>
      </c>
      <c r="K71" s="208" t="s">
        <v>376</v>
      </c>
      <c r="L71" s="210" t="s">
        <v>377</v>
      </c>
      <c r="M71" s="209">
        <v>46226</v>
      </c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63">
      <c r="A72" s="39">
        <v>66</v>
      </c>
      <c r="B72" s="214" t="s">
        <v>379</v>
      </c>
      <c r="C72" s="215">
        <v>990126400313</v>
      </c>
      <c r="D72" s="214" t="s">
        <v>380</v>
      </c>
      <c r="E72" s="216" t="s">
        <v>381</v>
      </c>
      <c r="F72" s="193">
        <v>46210</v>
      </c>
      <c r="G72" s="192" t="s">
        <v>182</v>
      </c>
      <c r="H72" s="193">
        <v>46213</v>
      </c>
      <c r="I72" s="193">
        <v>46240</v>
      </c>
      <c r="J72" s="217" t="s">
        <v>183</v>
      </c>
      <c r="K72" s="192" t="s">
        <v>184</v>
      </c>
      <c r="L72" s="193">
        <v>46213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60">
      <c r="A73" s="39">
        <v>67</v>
      </c>
      <c r="B73" s="127" t="s">
        <v>382</v>
      </c>
      <c r="C73" s="127">
        <v>10919501059</v>
      </c>
      <c r="D73" s="127" t="s">
        <v>383</v>
      </c>
      <c r="E73" s="132" t="s">
        <v>173</v>
      </c>
      <c r="F73" s="218" t="s">
        <v>384</v>
      </c>
      <c r="G73" s="132" t="s">
        <v>288</v>
      </c>
      <c r="H73" s="162">
        <v>46227</v>
      </c>
      <c r="I73" s="162">
        <v>46255</v>
      </c>
      <c r="J73" s="132" t="s">
        <v>385</v>
      </c>
      <c r="K73" s="132" t="s">
        <v>290</v>
      </c>
      <c r="L73" s="162">
        <v>46227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90">
      <c r="A74" s="40">
        <v>68</v>
      </c>
      <c r="B74" s="127" t="s">
        <v>386</v>
      </c>
      <c r="C74" s="127">
        <v>990917400264</v>
      </c>
      <c r="D74" s="127" t="s">
        <v>387</v>
      </c>
      <c r="E74" s="162" t="s">
        <v>388</v>
      </c>
      <c r="F74" s="218">
        <v>46237</v>
      </c>
      <c r="G74" s="132" t="s">
        <v>276</v>
      </c>
      <c r="H74" s="162">
        <v>46241</v>
      </c>
      <c r="I74" s="162">
        <v>46268</v>
      </c>
      <c r="J74" s="132" t="s">
        <v>277</v>
      </c>
      <c r="K74" s="219" t="s">
        <v>278</v>
      </c>
      <c r="L74" s="162">
        <v>46241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75">
      <c r="A75" s="39">
        <v>69</v>
      </c>
      <c r="B75" s="127" t="s">
        <v>389</v>
      </c>
      <c r="C75" s="127">
        <v>870227402285</v>
      </c>
      <c r="D75" s="127" t="s">
        <v>390</v>
      </c>
      <c r="E75" s="132" t="s">
        <v>258</v>
      </c>
      <c r="F75" s="218">
        <v>46232</v>
      </c>
      <c r="G75" s="132" t="s">
        <v>391</v>
      </c>
      <c r="H75" s="162">
        <v>46237</v>
      </c>
      <c r="I75" s="162">
        <v>46262</v>
      </c>
      <c r="J75" s="132" t="s">
        <v>392</v>
      </c>
      <c r="K75" s="132" t="s">
        <v>393</v>
      </c>
      <c r="L75" s="162">
        <v>46237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204.75">
      <c r="A76" s="39">
        <v>70</v>
      </c>
      <c r="B76" s="220" t="s">
        <v>394</v>
      </c>
      <c r="C76" s="220" t="s">
        <v>395</v>
      </c>
      <c r="D76" s="221"/>
      <c r="E76" s="221" t="s">
        <v>396</v>
      </c>
      <c r="F76" s="222">
        <v>46223</v>
      </c>
      <c r="G76" s="223" t="s">
        <v>397</v>
      </c>
      <c r="H76" s="222">
        <v>46238</v>
      </c>
      <c r="I76" s="224"/>
      <c r="J76" s="225"/>
      <c r="K76" s="226" t="s">
        <v>398</v>
      </c>
      <c r="L76" s="227" t="s">
        <v>399</v>
      </c>
      <c r="M76" s="224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85.5">
      <c r="A77" s="40">
        <v>71</v>
      </c>
      <c r="B77" s="228" t="s">
        <v>400</v>
      </c>
      <c r="C77" s="229">
        <v>223500332</v>
      </c>
      <c r="D77" s="228" t="s">
        <v>401</v>
      </c>
      <c r="E77" s="228" t="s">
        <v>361</v>
      </c>
      <c r="F77" s="229" t="s">
        <v>402</v>
      </c>
      <c r="G77" s="228" t="s">
        <v>403</v>
      </c>
      <c r="H77" s="230">
        <v>46254</v>
      </c>
      <c r="I77" s="230">
        <v>46281</v>
      </c>
      <c r="J77" s="228" t="s">
        <v>404</v>
      </c>
      <c r="K77" s="231" t="s">
        <v>405</v>
      </c>
      <c r="L77" s="230">
        <v>46254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63">
      <c r="A78" s="39">
        <v>72</v>
      </c>
      <c r="B78" s="232" t="s">
        <v>406</v>
      </c>
      <c r="C78" s="233">
        <v>540401403419</v>
      </c>
      <c r="D78" s="234" t="s">
        <v>407</v>
      </c>
      <c r="E78" s="235" t="s">
        <v>258</v>
      </c>
      <c r="F78" s="236">
        <v>46239</v>
      </c>
      <c r="G78" s="237" t="s">
        <v>246</v>
      </c>
      <c r="H78" s="236">
        <v>46246</v>
      </c>
      <c r="I78" s="236">
        <v>46274</v>
      </c>
      <c r="J78" s="238" t="s">
        <v>247</v>
      </c>
      <c r="K78" s="239" t="s">
        <v>248</v>
      </c>
      <c r="L78" s="240">
        <v>46246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63">
      <c r="A79" s="39">
        <v>73</v>
      </c>
      <c r="B79" s="241" t="s">
        <v>408</v>
      </c>
      <c r="C79" s="242" t="s">
        <v>409</v>
      </c>
      <c r="D79" s="239" t="s">
        <v>410</v>
      </c>
      <c r="E79" s="235" t="s">
        <v>411</v>
      </c>
      <c r="F79" s="236">
        <v>46239</v>
      </c>
      <c r="G79" s="237" t="s">
        <v>412</v>
      </c>
      <c r="H79" s="236">
        <v>46247</v>
      </c>
      <c r="I79" s="236">
        <v>46274</v>
      </c>
      <c r="J79" s="235" t="s">
        <v>413</v>
      </c>
      <c r="K79" s="239" t="s">
        <v>414</v>
      </c>
      <c r="L79" s="236">
        <v>46247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78.75">
      <c r="A80" s="40">
        <v>74</v>
      </c>
      <c r="B80" s="239" t="s">
        <v>415</v>
      </c>
      <c r="C80" s="243" t="s">
        <v>416</v>
      </c>
      <c r="D80" s="239" t="s">
        <v>417</v>
      </c>
      <c r="E80" s="235" t="s">
        <v>218</v>
      </c>
      <c r="F80" s="244">
        <v>46219</v>
      </c>
      <c r="G80" s="237" t="s">
        <v>67</v>
      </c>
      <c r="H80" s="244">
        <v>46246</v>
      </c>
      <c r="I80" s="244">
        <v>46274</v>
      </c>
      <c r="J80" s="245" t="s">
        <v>68</v>
      </c>
      <c r="K80" s="246" t="s">
        <v>69</v>
      </c>
      <c r="L80" s="244">
        <v>46246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20">
      <c r="A81" s="39">
        <v>75</v>
      </c>
      <c r="B81" s="247" t="s">
        <v>418</v>
      </c>
      <c r="C81" s="248">
        <v>940315400272</v>
      </c>
      <c r="D81" s="247" t="s">
        <v>419</v>
      </c>
      <c r="E81" s="249" t="s">
        <v>420</v>
      </c>
      <c r="F81" s="250">
        <v>46241</v>
      </c>
      <c r="G81" s="249" t="s">
        <v>421</v>
      </c>
      <c r="H81" s="250">
        <v>46253</v>
      </c>
      <c r="I81" s="250">
        <v>46281</v>
      </c>
      <c r="J81" s="249" t="s">
        <v>422</v>
      </c>
      <c r="K81" s="249" t="s">
        <v>423</v>
      </c>
      <c r="L81" s="250">
        <v>46253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90">
      <c r="A82" s="39">
        <v>76</v>
      </c>
      <c r="B82" s="156" t="s">
        <v>424</v>
      </c>
      <c r="C82" s="169">
        <v>841022301769</v>
      </c>
      <c r="D82" s="170" t="s">
        <v>425</v>
      </c>
      <c r="E82" s="130" t="s">
        <v>73</v>
      </c>
      <c r="F82" s="171">
        <v>46246</v>
      </c>
      <c r="G82" s="130" t="s">
        <v>426</v>
      </c>
      <c r="H82" s="159">
        <v>46252</v>
      </c>
      <c r="I82" s="159">
        <v>46280</v>
      </c>
      <c r="J82" s="130" t="s">
        <v>21</v>
      </c>
      <c r="K82" s="159" t="s">
        <v>427</v>
      </c>
      <c r="L82" s="159">
        <v>46252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14.75">
      <c r="A83" s="40">
        <v>77</v>
      </c>
      <c r="B83" s="251" t="s">
        <v>228</v>
      </c>
      <c r="C83" s="252" t="s">
        <v>428</v>
      </c>
      <c r="D83" s="251" t="s">
        <v>429</v>
      </c>
      <c r="E83" s="251" t="s">
        <v>430</v>
      </c>
      <c r="F83" s="251" t="s">
        <v>258</v>
      </c>
      <c r="G83" s="251" t="s">
        <v>431</v>
      </c>
      <c r="H83" s="251" t="s">
        <v>432</v>
      </c>
      <c r="I83" s="251" t="s">
        <v>433</v>
      </c>
      <c r="J83" s="251" t="s">
        <v>434</v>
      </c>
      <c r="K83" s="251" t="s">
        <v>435</v>
      </c>
      <c r="L83" s="251" t="s">
        <v>436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60">
      <c r="A84" s="39">
        <v>78</v>
      </c>
      <c r="B84" s="156" t="s">
        <v>437</v>
      </c>
      <c r="C84" s="156">
        <v>970602400367</v>
      </c>
      <c r="D84" s="196" t="s">
        <v>438</v>
      </c>
      <c r="E84" s="196" t="s">
        <v>439</v>
      </c>
      <c r="F84" s="159">
        <v>46248</v>
      </c>
      <c r="G84" s="130" t="s">
        <v>152</v>
      </c>
      <c r="H84" s="159">
        <v>46259</v>
      </c>
      <c r="I84" s="159">
        <v>46286</v>
      </c>
      <c r="J84" s="130" t="s">
        <v>153</v>
      </c>
      <c r="K84" s="130" t="s">
        <v>154</v>
      </c>
      <c r="L84" s="159">
        <v>46259</v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12.5">
      <c r="A85" s="39">
        <v>79</v>
      </c>
      <c r="B85" s="261" t="s">
        <v>440</v>
      </c>
      <c r="C85" s="262" t="s">
        <v>441</v>
      </c>
      <c r="D85" s="263" t="s">
        <v>442</v>
      </c>
      <c r="E85" s="264" t="s">
        <v>151</v>
      </c>
      <c r="F85" s="265">
        <v>46248</v>
      </c>
      <c r="G85" s="266" t="s">
        <v>443</v>
      </c>
      <c r="H85" s="267">
        <v>46252</v>
      </c>
      <c r="I85" s="267">
        <v>46279</v>
      </c>
      <c r="J85" s="268" t="s">
        <v>444</v>
      </c>
      <c r="K85" s="269" t="s">
        <v>445</v>
      </c>
      <c r="L85" s="267">
        <v>46252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75">
      <c r="A86" s="40">
        <v>80</v>
      </c>
      <c r="B86" s="156" t="s">
        <v>446</v>
      </c>
      <c r="C86" s="169">
        <v>981123300252</v>
      </c>
      <c r="D86" s="170" t="s">
        <v>447</v>
      </c>
      <c r="E86" s="130" t="s">
        <v>448</v>
      </c>
      <c r="F86" s="171">
        <v>46254</v>
      </c>
      <c r="G86" s="130" t="s">
        <v>449</v>
      </c>
      <c r="H86" s="159">
        <v>46260</v>
      </c>
      <c r="I86" s="159">
        <v>46287</v>
      </c>
      <c r="J86" s="130" t="s">
        <v>450</v>
      </c>
      <c r="K86" s="172" t="s">
        <v>451</v>
      </c>
      <c r="L86" s="159">
        <v>46260</v>
      </c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>
      <c r="A87" s="39">
        <v>81</v>
      </c>
      <c r="B87" s="106"/>
      <c r="C87" s="107"/>
      <c r="D87" s="94"/>
      <c r="E87" s="94"/>
      <c r="F87" s="94"/>
      <c r="G87" s="94"/>
      <c r="H87" s="94"/>
      <c r="I87" s="94"/>
      <c r="J87" s="94"/>
      <c r="K87" s="94"/>
      <c r="L87" s="108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>
      <c r="A88" s="39">
        <v>82</v>
      </c>
      <c r="B88" s="106"/>
      <c r="C88" s="107"/>
      <c r="D88" s="94"/>
      <c r="E88" s="94"/>
      <c r="F88" s="94"/>
      <c r="G88" s="94"/>
      <c r="H88" s="94"/>
      <c r="I88" s="94"/>
      <c r="J88" s="94"/>
      <c r="K88" s="94"/>
      <c r="L88" s="108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>
      <c r="A89" s="40">
        <v>83</v>
      </c>
      <c r="B89" s="106"/>
      <c r="C89" s="107"/>
      <c r="D89" s="94"/>
      <c r="E89" s="94"/>
      <c r="F89" s="94"/>
      <c r="G89" s="94"/>
      <c r="H89" s="94"/>
      <c r="I89" s="94"/>
      <c r="J89" s="94"/>
      <c r="K89" s="94"/>
      <c r="L89" s="108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>
      <c r="A90" s="39">
        <v>84</v>
      </c>
      <c r="B90" s="106"/>
      <c r="C90" s="107"/>
      <c r="D90" s="94"/>
      <c r="E90" s="94"/>
      <c r="F90" s="94"/>
      <c r="G90" s="94"/>
      <c r="H90" s="94"/>
      <c r="I90" s="94"/>
      <c r="J90" s="94"/>
      <c r="K90" s="94"/>
      <c r="L90" s="108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>
      <c r="A91" s="39">
        <v>85</v>
      </c>
      <c r="B91" s="106"/>
      <c r="C91" s="107"/>
      <c r="D91" s="94"/>
      <c r="E91" s="94"/>
      <c r="F91" s="94"/>
      <c r="G91" s="94"/>
      <c r="H91" s="94"/>
      <c r="I91" s="94"/>
      <c r="J91" s="94"/>
      <c r="K91" s="94"/>
      <c r="L91" s="108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>
      <c r="A92" s="40">
        <v>86</v>
      </c>
      <c r="B92" s="106"/>
      <c r="C92" s="107"/>
      <c r="D92" s="94"/>
      <c r="E92" s="94"/>
      <c r="F92" s="94"/>
      <c r="G92" s="94"/>
      <c r="H92" s="94"/>
      <c r="I92" s="94"/>
      <c r="J92" s="94"/>
      <c r="K92" s="94"/>
      <c r="L92" s="108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>
      <c r="A93" s="39">
        <v>87</v>
      </c>
      <c r="B93" s="106"/>
      <c r="C93" s="107"/>
      <c r="D93" s="94"/>
      <c r="E93" s="94"/>
      <c r="F93" s="94"/>
      <c r="G93" s="94"/>
      <c r="H93" s="94"/>
      <c r="I93" s="94"/>
      <c r="J93" s="94"/>
      <c r="K93" s="94"/>
      <c r="L93" s="108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>
      <c r="A94" s="39">
        <v>88</v>
      </c>
      <c r="B94" s="106"/>
      <c r="C94" s="107"/>
      <c r="D94" s="94"/>
      <c r="E94" s="94"/>
      <c r="F94" s="94"/>
      <c r="G94" s="94"/>
      <c r="H94" s="94"/>
      <c r="I94" s="94"/>
      <c r="J94" s="94"/>
      <c r="K94" s="94"/>
      <c r="L94" s="108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>
      <c r="A95" s="40">
        <v>89</v>
      </c>
      <c r="B95" s="106"/>
      <c r="C95" s="107"/>
      <c r="D95" s="94"/>
      <c r="E95" s="94"/>
      <c r="F95" s="94"/>
      <c r="G95" s="94"/>
      <c r="H95" s="94"/>
      <c r="I95" s="94"/>
      <c r="J95" s="94"/>
      <c r="K95" s="94"/>
      <c r="L95" s="108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>
      <c r="A96" s="39">
        <v>90</v>
      </c>
      <c r="B96" s="106"/>
      <c r="C96" s="107"/>
      <c r="D96" s="94"/>
      <c r="E96" s="94"/>
      <c r="F96" s="94"/>
      <c r="G96" s="94"/>
      <c r="H96" s="94"/>
      <c r="I96" s="94"/>
      <c r="J96" s="94"/>
      <c r="K96" s="94"/>
      <c r="L96" s="108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>
      <c r="A97" s="39">
        <v>91</v>
      </c>
      <c r="B97" s="106"/>
      <c r="C97" s="107"/>
      <c r="D97" s="94"/>
      <c r="E97" s="94"/>
      <c r="F97" s="94"/>
      <c r="G97" s="94"/>
      <c r="H97" s="94"/>
      <c r="I97" s="94"/>
      <c r="J97" s="94"/>
      <c r="K97" s="94"/>
      <c r="L97" s="108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>
      <c r="A98" s="40">
        <v>92</v>
      </c>
      <c r="B98" s="106"/>
      <c r="C98" s="107"/>
      <c r="D98" s="94"/>
      <c r="E98" s="94"/>
      <c r="F98" s="94"/>
      <c r="G98" s="94"/>
      <c r="H98" s="94"/>
      <c r="I98" s="94"/>
      <c r="J98" s="94"/>
      <c r="K98" s="94"/>
      <c r="L98" s="108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>
      <c r="A99" s="39">
        <v>93</v>
      </c>
      <c r="B99" s="106"/>
      <c r="C99" s="107"/>
      <c r="D99" s="94"/>
      <c r="E99" s="94"/>
      <c r="F99" s="94"/>
      <c r="G99" s="94"/>
      <c r="H99" s="94"/>
      <c r="I99" s="94"/>
      <c r="J99" s="94"/>
      <c r="K99" s="94"/>
      <c r="L99" s="108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>
      <c r="A100" s="39">
        <v>94</v>
      </c>
      <c r="B100" s="106"/>
      <c r="C100" s="107"/>
      <c r="D100" s="94"/>
      <c r="E100" s="94"/>
      <c r="F100" s="94"/>
      <c r="G100" s="94"/>
      <c r="H100" s="94"/>
      <c r="I100" s="94"/>
      <c r="J100" s="94"/>
      <c r="K100" s="94"/>
      <c r="L100" s="108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>
      <c r="A101" s="40">
        <v>95</v>
      </c>
      <c r="B101" s="106"/>
      <c r="C101" s="107"/>
      <c r="D101" s="94"/>
      <c r="E101" s="94"/>
      <c r="F101" s="94"/>
      <c r="G101" s="94"/>
      <c r="H101" s="94"/>
      <c r="I101" s="94"/>
      <c r="J101" s="94"/>
      <c r="K101" s="94"/>
      <c r="L101" s="108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>
      <c r="A102" s="39">
        <v>96</v>
      </c>
      <c r="B102" s="106"/>
      <c r="C102" s="107"/>
      <c r="D102" s="94"/>
      <c r="E102" s="94"/>
      <c r="F102" s="94"/>
      <c r="G102" s="94"/>
      <c r="H102" s="94"/>
      <c r="I102" s="94"/>
      <c r="J102" s="94"/>
      <c r="K102" s="94"/>
      <c r="L102" s="108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>
      <c r="A103" s="39">
        <v>97</v>
      </c>
      <c r="B103" s="106"/>
      <c r="C103" s="107"/>
      <c r="D103" s="94"/>
      <c r="E103" s="94"/>
      <c r="F103" s="94"/>
      <c r="G103" s="94"/>
      <c r="H103" s="94"/>
      <c r="I103" s="94"/>
      <c r="J103" s="94"/>
      <c r="K103" s="94"/>
      <c r="L103" s="108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>
      <c r="A104" s="40">
        <v>98</v>
      </c>
      <c r="B104" s="106"/>
      <c r="C104" s="107"/>
      <c r="D104" s="94"/>
      <c r="E104" s="94"/>
      <c r="F104" s="94"/>
      <c r="G104" s="94"/>
      <c r="H104" s="94"/>
      <c r="I104" s="94"/>
      <c r="J104" s="94"/>
      <c r="K104" s="94"/>
      <c r="L104" s="108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>
      <c r="A105" s="94"/>
      <c r="B105" s="106"/>
      <c r="C105" s="107"/>
      <c r="D105" s="94"/>
      <c r="E105" s="94"/>
      <c r="F105" s="94"/>
      <c r="G105" s="94"/>
      <c r="H105" s="94"/>
      <c r="I105" s="94"/>
      <c r="J105" s="94"/>
      <c r="K105" s="94"/>
      <c r="L105" s="108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>
      <c r="A106" s="94"/>
      <c r="B106" s="106"/>
      <c r="C106" s="107"/>
      <c r="D106" s="94"/>
      <c r="E106" s="94"/>
      <c r="F106" s="94"/>
      <c r="G106" s="94"/>
      <c r="H106" s="94"/>
      <c r="I106" s="94"/>
      <c r="J106" s="94"/>
      <c r="K106" s="94"/>
      <c r="L106" s="108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>
      <c r="A107" s="94"/>
      <c r="B107" s="106"/>
      <c r="C107" s="107"/>
      <c r="D107" s="94"/>
      <c r="E107" s="94"/>
      <c r="F107" s="94"/>
      <c r="G107" s="94"/>
      <c r="H107" s="94"/>
      <c r="I107" s="94"/>
      <c r="J107" s="94"/>
      <c r="K107" s="94"/>
      <c r="L107" s="108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>
      <c r="A108" s="94"/>
      <c r="B108" s="106"/>
      <c r="C108" s="107"/>
      <c r="D108" s="94"/>
      <c r="E108" s="94"/>
      <c r="F108" s="94"/>
      <c r="G108" s="94"/>
      <c r="H108" s="94"/>
      <c r="I108" s="94"/>
      <c r="J108" s="94"/>
      <c r="K108" s="94"/>
      <c r="L108" s="108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>
      <c r="A109" s="94"/>
      <c r="B109" s="106"/>
      <c r="C109" s="107"/>
      <c r="D109" s="94"/>
      <c r="E109" s="94"/>
      <c r="F109" s="94"/>
      <c r="G109" s="94"/>
      <c r="H109" s="94"/>
      <c r="I109" s="94"/>
      <c r="J109" s="94"/>
      <c r="K109" s="94"/>
      <c r="L109" s="108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>
      <c r="A110" s="94"/>
      <c r="B110" s="106"/>
      <c r="C110" s="107"/>
      <c r="D110" s="94"/>
      <c r="E110" s="94"/>
      <c r="F110" s="94"/>
      <c r="G110" s="94"/>
      <c r="H110" s="94"/>
      <c r="I110" s="94"/>
      <c r="J110" s="94"/>
      <c r="K110" s="94"/>
      <c r="L110" s="108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>
      <c r="A111" s="94"/>
      <c r="B111" s="106"/>
      <c r="C111" s="107"/>
      <c r="D111" s="94"/>
      <c r="E111" s="94"/>
      <c r="F111" s="94"/>
      <c r="G111" s="94"/>
      <c r="H111" s="94"/>
      <c r="I111" s="94"/>
      <c r="J111" s="94"/>
      <c r="K111" s="94"/>
      <c r="L111" s="108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>
      <c r="A112" s="94"/>
      <c r="B112" s="106"/>
      <c r="C112" s="107"/>
      <c r="D112" s="94"/>
      <c r="E112" s="94"/>
      <c r="F112" s="94"/>
      <c r="G112" s="94"/>
      <c r="H112" s="94"/>
      <c r="I112" s="94"/>
      <c r="J112" s="94"/>
      <c r="K112" s="94"/>
      <c r="L112" s="108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>
      <c r="A113" s="94"/>
      <c r="B113" s="106"/>
      <c r="C113" s="107"/>
      <c r="D113" s="94"/>
      <c r="E113" s="94"/>
      <c r="F113" s="94"/>
      <c r="G113" s="94"/>
      <c r="H113" s="94"/>
      <c r="I113" s="94"/>
      <c r="J113" s="94"/>
      <c r="K113" s="94"/>
      <c r="L113" s="108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>
      <c r="A114" s="94"/>
      <c r="B114" s="106"/>
      <c r="C114" s="107"/>
      <c r="D114" s="94"/>
      <c r="E114" s="94"/>
      <c r="F114" s="94"/>
      <c r="G114" s="94"/>
      <c r="H114" s="94"/>
      <c r="I114" s="94"/>
      <c r="J114" s="94"/>
      <c r="K114" s="94"/>
      <c r="L114" s="108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>
      <c r="A115" s="94"/>
      <c r="B115" s="106"/>
      <c r="C115" s="107"/>
      <c r="D115" s="94"/>
      <c r="E115" s="94"/>
      <c r="F115" s="94"/>
      <c r="G115" s="94"/>
      <c r="H115" s="94"/>
      <c r="I115" s="94"/>
      <c r="J115" s="94"/>
      <c r="K115" s="94"/>
      <c r="L115" s="108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>
      <c r="A116" s="94"/>
      <c r="B116" s="106"/>
      <c r="C116" s="107"/>
      <c r="D116" s="94"/>
      <c r="E116" s="94"/>
      <c r="F116" s="94"/>
      <c r="G116" s="94"/>
      <c r="H116" s="94"/>
      <c r="I116" s="94"/>
      <c r="J116" s="94"/>
      <c r="K116" s="94"/>
      <c r="L116" s="108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>
      <c r="A117" s="94"/>
      <c r="B117" s="106"/>
      <c r="C117" s="107"/>
      <c r="D117" s="94"/>
      <c r="E117" s="94"/>
      <c r="F117" s="94"/>
      <c r="G117" s="94"/>
      <c r="H117" s="94"/>
      <c r="I117" s="94"/>
      <c r="J117" s="94"/>
      <c r="K117" s="94"/>
      <c r="L117" s="108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>
      <c r="A118" s="94"/>
      <c r="B118" s="106"/>
      <c r="C118" s="107"/>
      <c r="D118" s="94"/>
      <c r="E118" s="94"/>
      <c r="F118" s="94"/>
      <c r="G118" s="94"/>
      <c r="H118" s="94"/>
      <c r="I118" s="94"/>
      <c r="J118" s="94"/>
      <c r="K118" s="94"/>
      <c r="L118" s="108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>
      <c r="A119" s="94"/>
      <c r="B119" s="106"/>
      <c r="C119" s="107"/>
      <c r="D119" s="94"/>
      <c r="E119" s="94"/>
      <c r="F119" s="94"/>
      <c r="G119" s="94"/>
      <c r="H119" s="94"/>
      <c r="I119" s="94"/>
      <c r="J119" s="94"/>
      <c r="K119" s="94"/>
      <c r="L119" s="108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>
      <c r="A120" s="94"/>
      <c r="B120" s="106"/>
      <c r="C120" s="107"/>
      <c r="D120" s="94"/>
      <c r="E120" s="94"/>
      <c r="F120" s="94"/>
      <c r="G120" s="94"/>
      <c r="H120" s="94"/>
      <c r="I120" s="94"/>
      <c r="J120" s="94"/>
      <c r="K120" s="94"/>
      <c r="L120" s="108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>
      <c r="A121" s="94"/>
      <c r="B121" s="106"/>
      <c r="C121" s="107"/>
      <c r="D121" s="94"/>
      <c r="E121" s="94"/>
      <c r="F121" s="94"/>
      <c r="G121" s="94"/>
      <c r="H121" s="94"/>
      <c r="I121" s="94"/>
      <c r="J121" s="94"/>
      <c r="K121" s="94"/>
      <c r="L121" s="108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>
      <c r="A122" s="94"/>
      <c r="B122" s="106"/>
      <c r="C122" s="107"/>
      <c r="D122" s="94"/>
      <c r="E122" s="94"/>
      <c r="F122" s="94"/>
      <c r="G122" s="94"/>
      <c r="H122" s="94"/>
      <c r="I122" s="94"/>
      <c r="J122" s="94"/>
      <c r="K122" s="94"/>
      <c r="L122" s="108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>
      <c r="A123" s="94"/>
      <c r="B123" s="106"/>
      <c r="C123" s="107"/>
      <c r="D123" s="94"/>
      <c r="E123" s="94"/>
      <c r="F123" s="94"/>
      <c r="G123" s="94"/>
      <c r="H123" s="94"/>
      <c r="I123" s="94"/>
      <c r="J123" s="94"/>
      <c r="K123" s="94"/>
      <c r="L123" s="108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>
      <c r="A124" s="94"/>
      <c r="B124" s="106"/>
      <c r="C124" s="107"/>
      <c r="D124" s="94"/>
      <c r="E124" s="94"/>
      <c r="F124" s="94"/>
      <c r="G124" s="94"/>
      <c r="H124" s="94"/>
      <c r="I124" s="94"/>
      <c r="J124" s="94"/>
      <c r="K124" s="94"/>
      <c r="L124" s="108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>
      <c r="A125" s="94"/>
      <c r="B125" s="106"/>
      <c r="C125" s="107"/>
      <c r="D125" s="94"/>
      <c r="E125" s="94"/>
      <c r="F125" s="94"/>
      <c r="G125" s="94"/>
      <c r="H125" s="94"/>
      <c r="I125" s="94"/>
      <c r="J125" s="94"/>
      <c r="K125" s="94"/>
      <c r="L125" s="108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>
      <c r="A126" s="94"/>
      <c r="B126" s="106"/>
      <c r="C126" s="107"/>
      <c r="D126" s="94"/>
      <c r="E126" s="94"/>
      <c r="F126" s="94"/>
      <c r="G126" s="94"/>
      <c r="H126" s="94"/>
      <c r="I126" s="94"/>
      <c r="J126" s="94"/>
      <c r="K126" s="94"/>
      <c r="L126" s="108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>
      <c r="A127" s="94"/>
      <c r="B127" s="106"/>
      <c r="C127" s="107"/>
      <c r="D127" s="94"/>
      <c r="E127" s="94"/>
      <c r="F127" s="94"/>
      <c r="G127" s="94"/>
      <c r="H127" s="94"/>
      <c r="I127" s="94"/>
      <c r="J127" s="94"/>
      <c r="K127" s="94"/>
      <c r="L127" s="108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>
      <c r="A128" s="94"/>
      <c r="B128" s="106"/>
      <c r="C128" s="107"/>
      <c r="D128" s="94"/>
      <c r="E128" s="94"/>
      <c r="F128" s="94"/>
      <c r="G128" s="94"/>
      <c r="H128" s="94"/>
      <c r="I128" s="94"/>
      <c r="J128" s="94"/>
      <c r="K128" s="94"/>
      <c r="L128" s="108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>
      <c r="A129" s="94"/>
      <c r="B129" s="106"/>
      <c r="C129" s="107"/>
      <c r="D129" s="94"/>
      <c r="E129" s="94"/>
      <c r="F129" s="94"/>
      <c r="G129" s="94"/>
      <c r="H129" s="94"/>
      <c r="I129" s="94"/>
      <c r="J129" s="94"/>
      <c r="K129" s="94"/>
      <c r="L129" s="108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>
      <c r="A130" s="94"/>
      <c r="B130" s="106"/>
      <c r="C130" s="107"/>
      <c r="D130" s="94"/>
      <c r="E130" s="94"/>
      <c r="F130" s="94"/>
      <c r="G130" s="94"/>
      <c r="H130" s="94"/>
      <c r="I130" s="94"/>
      <c r="J130" s="94"/>
      <c r="K130" s="94"/>
      <c r="L130" s="108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>
      <c r="A131" s="94"/>
      <c r="B131" s="106"/>
      <c r="C131" s="107"/>
      <c r="D131" s="94"/>
      <c r="E131" s="94"/>
      <c r="F131" s="94"/>
      <c r="G131" s="94"/>
      <c r="H131" s="94"/>
      <c r="I131" s="94"/>
      <c r="J131" s="94"/>
      <c r="K131" s="94"/>
      <c r="L131" s="108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>
      <c r="A132" s="94"/>
      <c r="B132" s="106"/>
      <c r="C132" s="107"/>
      <c r="D132" s="94"/>
      <c r="E132" s="94"/>
      <c r="F132" s="94"/>
      <c r="G132" s="94"/>
      <c r="H132" s="94"/>
      <c r="I132" s="94"/>
      <c r="J132" s="94"/>
      <c r="K132" s="94"/>
      <c r="L132" s="108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>
      <c r="A133" s="94"/>
      <c r="B133" s="106"/>
      <c r="C133" s="107"/>
      <c r="D133" s="94"/>
      <c r="E133" s="94"/>
      <c r="F133" s="94"/>
      <c r="G133" s="94"/>
      <c r="H133" s="94"/>
      <c r="I133" s="94"/>
      <c r="J133" s="94"/>
      <c r="K133" s="94"/>
      <c r="L133" s="108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>
      <c r="A134" s="94"/>
      <c r="B134" s="106"/>
      <c r="C134" s="107"/>
      <c r="D134" s="94"/>
      <c r="E134" s="94"/>
      <c r="F134" s="94"/>
      <c r="G134" s="94"/>
      <c r="H134" s="94"/>
      <c r="I134" s="94"/>
      <c r="J134" s="94"/>
      <c r="K134" s="94"/>
      <c r="L134" s="108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>
      <c r="A135" s="94"/>
      <c r="B135" s="106"/>
      <c r="C135" s="107"/>
      <c r="D135" s="94"/>
      <c r="E135" s="94"/>
      <c r="F135" s="94"/>
      <c r="G135" s="94"/>
      <c r="H135" s="94"/>
      <c r="I135" s="94"/>
      <c r="J135" s="94"/>
      <c r="K135" s="94"/>
      <c r="L135" s="108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>
      <c r="A136" s="94"/>
      <c r="B136" s="106"/>
      <c r="C136" s="107"/>
      <c r="D136" s="94"/>
      <c r="E136" s="94"/>
      <c r="F136" s="94"/>
      <c r="G136" s="94"/>
      <c r="H136" s="94"/>
      <c r="I136" s="94"/>
      <c r="J136" s="94"/>
      <c r="K136" s="94"/>
      <c r="L136" s="108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>
      <c r="A137" s="94"/>
      <c r="B137" s="106"/>
      <c r="C137" s="107"/>
      <c r="D137" s="94"/>
      <c r="E137" s="94"/>
      <c r="F137" s="94"/>
      <c r="G137" s="94"/>
      <c r="H137" s="94"/>
      <c r="I137" s="94"/>
      <c r="J137" s="94"/>
      <c r="K137" s="94"/>
      <c r="L137" s="108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>
      <c r="A138" s="94"/>
      <c r="B138" s="106"/>
      <c r="C138" s="107"/>
      <c r="D138" s="94"/>
      <c r="E138" s="94"/>
      <c r="F138" s="94"/>
      <c r="G138" s="94"/>
      <c r="H138" s="94"/>
      <c r="I138" s="94"/>
      <c r="J138" s="94"/>
      <c r="K138" s="94"/>
      <c r="L138" s="108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>
      <c r="A139" s="94"/>
      <c r="B139" s="106"/>
      <c r="C139" s="107"/>
      <c r="D139" s="94"/>
      <c r="E139" s="94"/>
      <c r="F139" s="94"/>
      <c r="G139" s="94"/>
      <c r="H139" s="94"/>
      <c r="I139" s="94"/>
      <c r="J139" s="94"/>
      <c r="K139" s="94"/>
      <c r="L139" s="108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>
      <c r="A140" s="94"/>
      <c r="B140" s="106"/>
      <c r="C140" s="107"/>
      <c r="D140" s="94"/>
      <c r="E140" s="94"/>
      <c r="F140" s="94"/>
      <c r="G140" s="94"/>
      <c r="H140" s="94"/>
      <c r="I140" s="94"/>
      <c r="J140" s="94"/>
      <c r="K140" s="94"/>
      <c r="L140" s="108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>
      <c r="A141" s="94"/>
      <c r="B141" s="106"/>
      <c r="C141" s="107"/>
      <c r="D141" s="94"/>
      <c r="E141" s="94"/>
      <c r="F141" s="94"/>
      <c r="G141" s="94"/>
      <c r="H141" s="94"/>
      <c r="I141" s="94"/>
      <c r="J141" s="94"/>
      <c r="K141" s="94"/>
      <c r="L141" s="108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>
      <c r="A142" s="94"/>
      <c r="B142" s="106"/>
      <c r="C142" s="107"/>
      <c r="D142" s="94"/>
      <c r="E142" s="94"/>
      <c r="F142" s="94"/>
      <c r="G142" s="94"/>
      <c r="H142" s="94"/>
      <c r="I142" s="94"/>
      <c r="J142" s="94"/>
      <c r="K142" s="94"/>
      <c r="L142" s="108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>
      <c r="A143" s="94"/>
      <c r="B143" s="106"/>
      <c r="C143" s="107"/>
      <c r="D143" s="94"/>
      <c r="E143" s="94"/>
      <c r="F143" s="94"/>
      <c r="G143" s="94"/>
      <c r="H143" s="94"/>
      <c r="I143" s="94"/>
      <c r="J143" s="94"/>
      <c r="K143" s="94"/>
      <c r="L143" s="108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>
      <c r="A144" s="94"/>
      <c r="B144" s="106"/>
      <c r="C144" s="107"/>
      <c r="D144" s="94"/>
      <c r="E144" s="94"/>
      <c r="F144" s="94"/>
      <c r="G144" s="94"/>
      <c r="H144" s="94"/>
      <c r="I144" s="94"/>
      <c r="J144" s="94"/>
      <c r="K144" s="94"/>
      <c r="L144" s="108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>
      <c r="A145" s="94"/>
      <c r="B145" s="106"/>
      <c r="C145" s="107"/>
      <c r="D145" s="94"/>
      <c r="E145" s="94"/>
      <c r="F145" s="94"/>
      <c r="G145" s="94"/>
      <c r="H145" s="94"/>
      <c r="I145" s="94"/>
      <c r="J145" s="94"/>
      <c r="K145" s="94"/>
      <c r="L145" s="108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>
      <c r="A146" s="94"/>
      <c r="B146" s="106"/>
      <c r="C146" s="107"/>
      <c r="D146" s="94"/>
      <c r="E146" s="94"/>
      <c r="F146" s="94"/>
      <c r="G146" s="94"/>
      <c r="H146" s="94"/>
      <c r="I146" s="94"/>
      <c r="J146" s="94"/>
      <c r="K146" s="94"/>
      <c r="L146" s="108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>
      <c r="A147" s="94"/>
      <c r="B147" s="106"/>
      <c r="C147" s="107"/>
      <c r="D147" s="94"/>
      <c r="E147" s="94"/>
      <c r="F147" s="94"/>
      <c r="G147" s="94"/>
      <c r="H147" s="94"/>
      <c r="I147" s="94"/>
      <c r="J147" s="94"/>
      <c r="K147" s="94"/>
      <c r="L147" s="108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>
      <c r="A148" s="94"/>
      <c r="B148" s="106"/>
      <c r="C148" s="107"/>
      <c r="D148" s="94"/>
      <c r="E148" s="94"/>
      <c r="F148" s="94"/>
      <c r="G148" s="94"/>
      <c r="H148" s="94"/>
      <c r="I148" s="94"/>
      <c r="J148" s="94"/>
      <c r="K148" s="94"/>
      <c r="L148" s="108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>
      <c r="A149" s="94"/>
      <c r="B149" s="106"/>
      <c r="C149" s="107"/>
      <c r="D149" s="94"/>
      <c r="E149" s="94"/>
      <c r="F149" s="94"/>
      <c r="G149" s="94"/>
      <c r="H149" s="94"/>
      <c r="I149" s="94"/>
      <c r="J149" s="94"/>
      <c r="K149" s="94"/>
      <c r="L149" s="108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>
      <c r="A150" s="94"/>
      <c r="B150" s="106"/>
      <c r="C150" s="107"/>
      <c r="D150" s="94"/>
      <c r="E150" s="94"/>
      <c r="F150" s="94"/>
      <c r="G150" s="94"/>
      <c r="H150" s="94"/>
      <c r="I150" s="94"/>
      <c r="J150" s="94"/>
      <c r="K150" s="94"/>
      <c r="L150" s="108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>
      <c r="A151" s="94"/>
      <c r="B151" s="106"/>
      <c r="C151" s="107"/>
      <c r="D151" s="94"/>
      <c r="E151" s="94"/>
      <c r="F151" s="94"/>
      <c r="G151" s="94"/>
      <c r="H151" s="94"/>
      <c r="I151" s="94"/>
      <c r="J151" s="94"/>
      <c r="K151" s="94"/>
      <c r="L151" s="108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>
      <c r="A152" s="94"/>
      <c r="B152" s="106"/>
      <c r="C152" s="107"/>
      <c r="D152" s="94"/>
      <c r="E152" s="94"/>
      <c r="F152" s="94"/>
      <c r="G152" s="94"/>
      <c r="H152" s="94"/>
      <c r="I152" s="94"/>
      <c r="J152" s="94"/>
      <c r="K152" s="94"/>
      <c r="L152" s="108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>
      <c r="A153" s="94"/>
      <c r="B153" s="106"/>
      <c r="C153" s="107"/>
      <c r="D153" s="94"/>
      <c r="E153" s="94"/>
      <c r="F153" s="94"/>
      <c r="G153" s="94"/>
      <c r="H153" s="94"/>
      <c r="I153" s="94"/>
      <c r="J153" s="94"/>
      <c r="K153" s="94"/>
      <c r="L153" s="108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>
      <c r="A154" s="94"/>
      <c r="B154" s="106"/>
      <c r="C154" s="107"/>
      <c r="D154" s="94"/>
      <c r="E154" s="94"/>
      <c r="F154" s="94"/>
      <c r="G154" s="94"/>
      <c r="H154" s="94"/>
      <c r="I154" s="94"/>
      <c r="J154" s="94"/>
      <c r="K154" s="94"/>
      <c r="L154" s="108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>
      <c r="A155" s="94"/>
      <c r="B155" s="106"/>
      <c r="C155" s="107"/>
      <c r="D155" s="94"/>
      <c r="E155" s="94"/>
      <c r="F155" s="94"/>
      <c r="G155" s="94"/>
      <c r="H155" s="94"/>
      <c r="I155" s="94"/>
      <c r="J155" s="94"/>
      <c r="K155" s="94"/>
      <c r="L155" s="108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>
      <c r="A156" s="94"/>
      <c r="B156" s="106"/>
      <c r="C156" s="107"/>
      <c r="D156" s="94"/>
      <c r="E156" s="94"/>
      <c r="F156" s="94"/>
      <c r="G156" s="94"/>
      <c r="H156" s="94"/>
      <c r="I156" s="94"/>
      <c r="J156" s="94"/>
      <c r="K156" s="94"/>
      <c r="L156" s="108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>
      <c r="A157" s="94"/>
      <c r="B157" s="106"/>
      <c r="C157" s="107"/>
      <c r="D157" s="94"/>
      <c r="E157" s="94"/>
      <c r="F157" s="94"/>
      <c r="G157" s="94"/>
      <c r="H157" s="94"/>
      <c r="I157" s="94"/>
      <c r="J157" s="94"/>
      <c r="K157" s="94"/>
      <c r="L157" s="108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>
      <c r="A158" s="94"/>
      <c r="B158" s="106"/>
      <c r="C158" s="107"/>
      <c r="D158" s="94"/>
      <c r="E158" s="94"/>
      <c r="F158" s="94"/>
      <c r="G158" s="94"/>
      <c r="H158" s="94"/>
      <c r="I158" s="94"/>
      <c r="J158" s="94"/>
      <c r="K158" s="94"/>
      <c r="L158" s="108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>
      <c r="A159" s="94"/>
      <c r="B159" s="106"/>
      <c r="C159" s="107"/>
      <c r="D159" s="94"/>
      <c r="E159" s="94"/>
      <c r="F159" s="94"/>
      <c r="G159" s="94"/>
      <c r="H159" s="94"/>
      <c r="I159" s="94"/>
      <c r="J159" s="94"/>
      <c r="K159" s="94"/>
      <c r="L159" s="108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>
      <c r="A160" s="94"/>
      <c r="B160" s="106"/>
      <c r="C160" s="107"/>
      <c r="D160" s="94"/>
      <c r="E160" s="94"/>
      <c r="F160" s="94"/>
      <c r="G160" s="94"/>
      <c r="H160" s="94"/>
      <c r="I160" s="94"/>
      <c r="J160" s="94"/>
      <c r="K160" s="94"/>
      <c r="L160" s="108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>
      <c r="A161" s="94"/>
      <c r="B161" s="106"/>
      <c r="C161" s="107"/>
      <c r="D161" s="94"/>
      <c r="E161" s="94"/>
      <c r="F161" s="94"/>
      <c r="G161" s="94"/>
      <c r="H161" s="94"/>
      <c r="I161" s="94"/>
      <c r="J161" s="94"/>
      <c r="K161" s="94"/>
      <c r="L161" s="108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>
      <c r="A162" s="94"/>
      <c r="B162" s="106"/>
      <c r="C162" s="107"/>
      <c r="D162" s="94"/>
      <c r="E162" s="94"/>
      <c r="F162" s="94"/>
      <c r="G162" s="94"/>
      <c r="H162" s="94"/>
      <c r="I162" s="94"/>
      <c r="J162" s="94"/>
      <c r="K162" s="94"/>
      <c r="L162" s="108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>
      <c r="A163" s="94"/>
      <c r="B163" s="106"/>
      <c r="C163" s="107"/>
      <c r="D163" s="94"/>
      <c r="E163" s="94"/>
      <c r="F163" s="94"/>
      <c r="G163" s="94"/>
      <c r="H163" s="94"/>
      <c r="I163" s="94"/>
      <c r="J163" s="94"/>
      <c r="K163" s="94"/>
      <c r="L163" s="108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>
      <c r="A164" s="94"/>
      <c r="B164" s="106"/>
      <c r="C164" s="107"/>
      <c r="D164" s="94"/>
      <c r="E164" s="94"/>
      <c r="F164" s="94"/>
      <c r="G164" s="94"/>
      <c r="H164" s="94"/>
      <c r="I164" s="94"/>
      <c r="J164" s="94"/>
      <c r="K164" s="94"/>
      <c r="L164" s="108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>
      <c r="A165" s="94"/>
      <c r="B165" s="106"/>
      <c r="C165" s="107"/>
      <c r="D165" s="94"/>
      <c r="E165" s="94"/>
      <c r="F165" s="94"/>
      <c r="G165" s="94"/>
      <c r="H165" s="94"/>
      <c r="I165" s="94"/>
      <c r="J165" s="94"/>
      <c r="K165" s="94"/>
      <c r="L165" s="108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>
      <c r="A166" s="94"/>
      <c r="B166" s="106"/>
      <c r="C166" s="107"/>
      <c r="D166" s="94"/>
      <c r="E166" s="94"/>
      <c r="F166" s="94"/>
      <c r="G166" s="94"/>
      <c r="H166" s="94"/>
      <c r="I166" s="94"/>
      <c r="J166" s="94"/>
      <c r="K166" s="94"/>
      <c r="L166" s="108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>
      <c r="A167" s="94"/>
      <c r="B167" s="106"/>
      <c r="C167" s="107"/>
      <c r="D167" s="94"/>
      <c r="E167" s="94"/>
      <c r="F167" s="94"/>
      <c r="G167" s="94"/>
      <c r="H167" s="94"/>
      <c r="I167" s="94"/>
      <c r="J167" s="94"/>
      <c r="K167" s="94"/>
      <c r="L167" s="108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>
      <c r="A168" s="94"/>
      <c r="B168" s="106"/>
      <c r="C168" s="107"/>
      <c r="D168" s="94"/>
      <c r="E168" s="94"/>
      <c r="F168" s="94"/>
      <c r="G168" s="94"/>
      <c r="H168" s="94"/>
      <c r="I168" s="94"/>
      <c r="J168" s="94"/>
      <c r="K168" s="94"/>
      <c r="L168" s="108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>
      <c r="A169" s="94"/>
      <c r="B169" s="106"/>
      <c r="C169" s="107"/>
      <c r="D169" s="94"/>
      <c r="E169" s="94"/>
      <c r="F169" s="94"/>
      <c r="G169" s="94"/>
      <c r="H169" s="94"/>
      <c r="I169" s="94"/>
      <c r="J169" s="94"/>
      <c r="K169" s="94"/>
      <c r="L169" s="108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>
      <c r="A170" s="94"/>
      <c r="B170" s="106"/>
      <c r="C170" s="107"/>
      <c r="D170" s="94"/>
      <c r="E170" s="94"/>
      <c r="F170" s="94"/>
      <c r="G170" s="94"/>
      <c r="H170" s="94"/>
      <c r="I170" s="94"/>
      <c r="J170" s="94"/>
      <c r="K170" s="94"/>
      <c r="L170" s="108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>
      <c r="A171" s="94"/>
      <c r="B171" s="106"/>
      <c r="C171" s="107"/>
      <c r="D171" s="94"/>
      <c r="E171" s="94"/>
      <c r="F171" s="94"/>
      <c r="G171" s="94"/>
      <c r="H171" s="94"/>
      <c r="I171" s="94"/>
      <c r="J171" s="94"/>
      <c r="K171" s="94"/>
      <c r="L171" s="108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>
      <c r="A172" s="94"/>
      <c r="B172" s="106"/>
      <c r="C172" s="107"/>
      <c r="D172" s="94"/>
      <c r="E172" s="94"/>
      <c r="F172" s="94"/>
      <c r="G172" s="94"/>
      <c r="H172" s="94"/>
      <c r="I172" s="94"/>
      <c r="J172" s="94"/>
      <c r="K172" s="94"/>
      <c r="L172" s="108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>
      <c r="A173" s="94"/>
      <c r="B173" s="106"/>
      <c r="C173" s="107"/>
      <c r="D173" s="94"/>
      <c r="E173" s="94"/>
      <c r="F173" s="94"/>
      <c r="G173" s="94"/>
      <c r="H173" s="94"/>
      <c r="I173" s="94"/>
      <c r="J173" s="94"/>
      <c r="K173" s="94"/>
      <c r="L173" s="108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>
      <c r="A174" s="94"/>
      <c r="B174" s="106"/>
      <c r="C174" s="107"/>
      <c r="D174" s="94"/>
      <c r="E174" s="94"/>
      <c r="F174" s="94"/>
      <c r="G174" s="94"/>
      <c r="H174" s="94"/>
      <c r="I174" s="94"/>
      <c r="J174" s="94"/>
      <c r="K174" s="94"/>
      <c r="L174" s="108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>
      <c r="A175" s="94"/>
      <c r="B175" s="106"/>
      <c r="C175" s="107"/>
      <c r="D175" s="94"/>
      <c r="E175" s="94"/>
      <c r="F175" s="94"/>
      <c r="G175" s="94"/>
      <c r="H175" s="94"/>
      <c r="I175" s="94"/>
      <c r="J175" s="94"/>
      <c r="K175" s="94"/>
      <c r="L175" s="108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>
      <c r="A176" s="94"/>
      <c r="B176" s="106"/>
      <c r="C176" s="107"/>
      <c r="D176" s="94"/>
      <c r="E176" s="94"/>
      <c r="F176" s="94"/>
      <c r="G176" s="94"/>
      <c r="H176" s="94"/>
      <c r="I176" s="94"/>
      <c r="J176" s="94"/>
      <c r="K176" s="94"/>
      <c r="L176" s="108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>
      <c r="A177" s="94"/>
      <c r="B177" s="106"/>
      <c r="C177" s="107"/>
      <c r="D177" s="94"/>
      <c r="E177" s="94"/>
      <c r="F177" s="94"/>
      <c r="G177" s="94"/>
      <c r="H177" s="94"/>
      <c r="I177" s="94"/>
      <c r="J177" s="94"/>
      <c r="K177" s="94"/>
      <c r="L177" s="108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>
      <c r="A178" s="94"/>
      <c r="B178" s="106"/>
      <c r="C178" s="107"/>
      <c r="D178" s="94"/>
      <c r="E178" s="94"/>
      <c r="F178" s="94"/>
      <c r="G178" s="94"/>
      <c r="H178" s="94"/>
      <c r="I178" s="94"/>
      <c r="J178" s="94"/>
      <c r="K178" s="94"/>
      <c r="L178" s="108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>
      <c r="A179" s="94"/>
      <c r="B179" s="106"/>
      <c r="C179" s="107"/>
      <c r="D179" s="94"/>
      <c r="E179" s="94"/>
      <c r="F179" s="94"/>
      <c r="G179" s="94"/>
      <c r="H179" s="94"/>
      <c r="I179" s="94"/>
      <c r="J179" s="94"/>
      <c r="K179" s="94"/>
      <c r="L179" s="108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>
      <c r="A180" s="94"/>
      <c r="B180" s="106"/>
      <c r="C180" s="107"/>
      <c r="D180" s="94"/>
      <c r="E180" s="94"/>
      <c r="F180" s="94"/>
      <c r="G180" s="94"/>
      <c r="H180" s="94"/>
      <c r="I180" s="94"/>
      <c r="J180" s="94"/>
      <c r="K180" s="94"/>
      <c r="L180" s="108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>
      <c r="A181" s="94"/>
      <c r="B181" s="106"/>
      <c r="C181" s="107"/>
      <c r="D181" s="94"/>
      <c r="E181" s="94"/>
      <c r="F181" s="94"/>
      <c r="G181" s="94"/>
      <c r="H181" s="94"/>
      <c r="I181" s="94"/>
      <c r="J181" s="94"/>
      <c r="K181" s="94"/>
      <c r="L181" s="108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>
      <c r="A182" s="94"/>
      <c r="B182" s="106"/>
      <c r="C182" s="107"/>
      <c r="D182" s="94"/>
      <c r="E182" s="94"/>
      <c r="F182" s="94"/>
      <c r="G182" s="94"/>
      <c r="H182" s="94"/>
      <c r="I182" s="94"/>
      <c r="J182" s="94"/>
      <c r="K182" s="94"/>
      <c r="L182" s="108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>
      <c r="A183" s="94"/>
      <c r="B183" s="106"/>
      <c r="C183" s="107"/>
      <c r="D183" s="94"/>
      <c r="E183" s="94"/>
      <c r="F183" s="94"/>
      <c r="G183" s="94"/>
      <c r="H183" s="94"/>
      <c r="I183" s="94"/>
      <c r="J183" s="94"/>
      <c r="K183" s="94"/>
      <c r="L183" s="108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>
      <c r="A184" s="94"/>
      <c r="B184" s="106"/>
      <c r="C184" s="107"/>
      <c r="D184" s="94"/>
      <c r="E184" s="94"/>
      <c r="F184" s="94"/>
      <c r="G184" s="94"/>
      <c r="H184" s="94"/>
      <c r="I184" s="94"/>
      <c r="J184" s="94"/>
      <c r="K184" s="94"/>
      <c r="L184" s="108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>
      <c r="A185" s="94"/>
      <c r="B185" s="106"/>
      <c r="C185" s="107"/>
      <c r="D185" s="94"/>
      <c r="E185" s="94"/>
      <c r="F185" s="94"/>
      <c r="G185" s="94"/>
      <c r="H185" s="94"/>
      <c r="I185" s="94"/>
      <c r="J185" s="94"/>
      <c r="K185" s="94"/>
      <c r="L185" s="108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>
      <c r="A186" s="94"/>
      <c r="B186" s="106"/>
      <c r="C186" s="107"/>
      <c r="D186" s="94"/>
      <c r="E186" s="94"/>
      <c r="F186" s="94"/>
      <c r="G186" s="94"/>
      <c r="H186" s="94"/>
      <c r="I186" s="94"/>
      <c r="J186" s="94"/>
      <c r="K186" s="94"/>
      <c r="L186" s="108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>
      <c r="A187" s="94"/>
      <c r="B187" s="106"/>
      <c r="C187" s="107"/>
      <c r="D187" s="94"/>
      <c r="E187" s="94"/>
      <c r="F187" s="94"/>
      <c r="G187" s="94"/>
      <c r="H187" s="94"/>
      <c r="I187" s="94"/>
      <c r="J187" s="94"/>
      <c r="K187" s="94"/>
      <c r="L187" s="108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>
      <c r="A188" s="94"/>
      <c r="B188" s="106"/>
      <c r="C188" s="107"/>
      <c r="D188" s="94"/>
      <c r="E188" s="94"/>
      <c r="F188" s="94"/>
      <c r="G188" s="94"/>
      <c r="H188" s="94"/>
      <c r="I188" s="94"/>
      <c r="J188" s="94"/>
      <c r="K188" s="94"/>
      <c r="L188" s="108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>
      <c r="A189" s="94"/>
      <c r="B189" s="106"/>
      <c r="C189" s="107"/>
      <c r="D189" s="94"/>
      <c r="E189" s="94"/>
      <c r="F189" s="94"/>
      <c r="G189" s="94"/>
      <c r="H189" s="94"/>
      <c r="I189" s="94"/>
      <c r="J189" s="94"/>
      <c r="K189" s="94"/>
      <c r="L189" s="108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>
      <c r="A190" s="94"/>
      <c r="B190" s="106"/>
      <c r="C190" s="107"/>
      <c r="D190" s="94"/>
      <c r="E190" s="94"/>
      <c r="F190" s="94"/>
      <c r="G190" s="94"/>
      <c r="H190" s="94"/>
      <c r="I190" s="94"/>
      <c r="J190" s="94"/>
      <c r="K190" s="94"/>
      <c r="L190" s="108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>
      <c r="A191" s="94"/>
      <c r="B191" s="106"/>
      <c r="C191" s="107"/>
      <c r="D191" s="94"/>
      <c r="E191" s="94"/>
      <c r="F191" s="94"/>
      <c r="G191" s="94"/>
      <c r="H191" s="94"/>
      <c r="I191" s="94"/>
      <c r="J191" s="94"/>
      <c r="K191" s="94"/>
      <c r="L191" s="108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>
      <c r="A192" s="94"/>
      <c r="B192" s="106"/>
      <c r="C192" s="107"/>
      <c r="D192" s="94"/>
      <c r="E192" s="94"/>
      <c r="F192" s="94"/>
      <c r="G192" s="94"/>
      <c r="H192" s="94"/>
      <c r="I192" s="94"/>
      <c r="J192" s="94"/>
      <c r="K192" s="94"/>
      <c r="L192" s="108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>
      <c r="A193" s="94"/>
      <c r="B193" s="106"/>
      <c r="C193" s="107"/>
      <c r="D193" s="94"/>
      <c r="E193" s="94"/>
      <c r="F193" s="94"/>
      <c r="G193" s="94"/>
      <c r="H193" s="94"/>
      <c r="I193" s="94"/>
      <c r="J193" s="94"/>
      <c r="K193" s="94"/>
      <c r="L193" s="108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>
      <c r="A194" s="94"/>
      <c r="B194" s="106"/>
      <c r="C194" s="107"/>
      <c r="D194" s="94"/>
      <c r="E194" s="94"/>
      <c r="F194" s="94"/>
      <c r="G194" s="94"/>
      <c r="H194" s="94"/>
      <c r="I194" s="94"/>
      <c r="J194" s="94"/>
      <c r="K194" s="94"/>
      <c r="L194" s="108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>
      <c r="A195" s="94"/>
      <c r="B195" s="106"/>
      <c r="C195" s="107"/>
      <c r="D195" s="94"/>
      <c r="E195" s="94"/>
      <c r="F195" s="94"/>
      <c r="G195" s="94"/>
      <c r="H195" s="94"/>
      <c r="I195" s="94"/>
      <c r="J195" s="94"/>
      <c r="K195" s="94"/>
      <c r="L195" s="108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>
      <c r="A196" s="94"/>
      <c r="B196" s="106"/>
      <c r="C196" s="107"/>
      <c r="D196" s="94"/>
      <c r="E196" s="94"/>
      <c r="F196" s="94"/>
      <c r="G196" s="94"/>
      <c r="H196" s="94"/>
      <c r="I196" s="94"/>
      <c r="J196" s="94"/>
      <c r="K196" s="94"/>
      <c r="L196" s="108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>
      <c r="A197" s="94"/>
      <c r="B197" s="106"/>
      <c r="C197" s="107"/>
      <c r="D197" s="94"/>
      <c r="E197" s="94"/>
      <c r="F197" s="94"/>
      <c r="G197" s="94"/>
      <c r="H197" s="94"/>
      <c r="I197" s="94"/>
      <c r="J197" s="94"/>
      <c r="K197" s="94"/>
      <c r="L197" s="108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>
      <c r="A198" s="94"/>
      <c r="B198" s="106"/>
      <c r="C198" s="107"/>
      <c r="D198" s="94"/>
      <c r="E198" s="94"/>
      <c r="F198" s="94"/>
      <c r="G198" s="94"/>
      <c r="H198" s="94"/>
      <c r="I198" s="94"/>
      <c r="J198" s="94"/>
      <c r="K198" s="94"/>
      <c r="L198" s="108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>
      <c r="A199" s="94"/>
      <c r="B199" s="106"/>
      <c r="C199" s="107"/>
      <c r="D199" s="94"/>
      <c r="E199" s="94"/>
      <c r="F199" s="94"/>
      <c r="G199" s="94"/>
      <c r="H199" s="94"/>
      <c r="I199" s="94"/>
      <c r="J199" s="94"/>
      <c r="K199" s="94"/>
      <c r="L199" s="108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>
      <c r="A200" s="94"/>
      <c r="B200" s="106"/>
      <c r="C200" s="107"/>
      <c r="D200" s="94"/>
      <c r="E200" s="94"/>
      <c r="F200" s="94"/>
      <c r="G200" s="94"/>
      <c r="H200" s="94"/>
      <c r="I200" s="94"/>
      <c r="J200" s="94"/>
      <c r="K200" s="94"/>
      <c r="L200" s="108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>
      <c r="A201" s="94"/>
      <c r="B201" s="106"/>
      <c r="C201" s="107"/>
      <c r="D201" s="94"/>
      <c r="E201" s="94"/>
      <c r="F201" s="94"/>
      <c r="G201" s="94"/>
      <c r="H201" s="94"/>
      <c r="I201" s="94"/>
      <c r="J201" s="94"/>
      <c r="K201" s="94"/>
      <c r="L201" s="108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>
      <c r="A202" s="94"/>
      <c r="B202" s="106"/>
      <c r="C202" s="107"/>
      <c r="D202" s="94"/>
      <c r="E202" s="94"/>
      <c r="F202" s="94"/>
      <c r="G202" s="94"/>
      <c r="H202" s="94"/>
      <c r="I202" s="94"/>
      <c r="J202" s="94"/>
      <c r="K202" s="94"/>
      <c r="L202" s="108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>
      <c r="A203" s="94"/>
      <c r="B203" s="106"/>
      <c r="C203" s="107"/>
      <c r="D203" s="94"/>
      <c r="E203" s="94"/>
      <c r="F203" s="94"/>
      <c r="G203" s="94"/>
      <c r="H203" s="94"/>
      <c r="I203" s="94"/>
      <c r="J203" s="94"/>
      <c r="K203" s="94"/>
      <c r="L203" s="108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>
      <c r="A204" s="94"/>
      <c r="B204" s="106"/>
      <c r="C204" s="107"/>
      <c r="D204" s="94"/>
      <c r="E204" s="94"/>
      <c r="F204" s="94"/>
      <c r="G204" s="94"/>
      <c r="H204" s="94"/>
      <c r="I204" s="94"/>
      <c r="J204" s="94"/>
      <c r="K204" s="94"/>
      <c r="L204" s="108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>
      <c r="A205" s="94"/>
      <c r="B205" s="106"/>
      <c r="C205" s="107"/>
      <c r="D205" s="94"/>
      <c r="E205" s="94"/>
      <c r="F205" s="94"/>
      <c r="G205" s="94"/>
      <c r="H205" s="94"/>
      <c r="I205" s="94"/>
      <c r="J205" s="94"/>
      <c r="K205" s="94"/>
      <c r="L205" s="108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>
      <c r="A206" s="94"/>
      <c r="B206" s="106"/>
      <c r="C206" s="107"/>
      <c r="D206" s="94"/>
      <c r="E206" s="94"/>
      <c r="F206" s="94"/>
      <c r="G206" s="94"/>
      <c r="H206" s="94"/>
      <c r="I206" s="94"/>
      <c r="J206" s="94"/>
      <c r="K206" s="94"/>
      <c r="L206" s="108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>
      <c r="A207" s="94"/>
      <c r="B207" s="106"/>
      <c r="C207" s="107"/>
      <c r="D207" s="94"/>
      <c r="E207" s="94"/>
      <c r="F207" s="94"/>
      <c r="G207" s="94"/>
      <c r="H207" s="94"/>
      <c r="I207" s="94"/>
      <c r="J207" s="94"/>
      <c r="K207" s="94"/>
      <c r="L207" s="108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>
      <c r="A208" s="94"/>
      <c r="B208" s="106"/>
      <c r="C208" s="107"/>
      <c r="D208" s="94"/>
      <c r="E208" s="94"/>
      <c r="F208" s="94"/>
      <c r="G208" s="94"/>
      <c r="H208" s="94"/>
      <c r="I208" s="94"/>
      <c r="J208" s="94"/>
      <c r="K208" s="94"/>
      <c r="L208" s="108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>
      <c r="A209" s="94"/>
      <c r="B209" s="106"/>
      <c r="C209" s="107"/>
      <c r="D209" s="94"/>
      <c r="E209" s="94"/>
      <c r="F209" s="94"/>
      <c r="G209" s="94"/>
      <c r="H209" s="94"/>
      <c r="I209" s="94"/>
      <c r="J209" s="94"/>
      <c r="K209" s="94"/>
      <c r="L209" s="108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>
      <c r="A210" s="94"/>
      <c r="B210" s="106"/>
      <c r="C210" s="107"/>
      <c r="D210" s="94"/>
      <c r="E210" s="94"/>
      <c r="F210" s="94"/>
      <c r="G210" s="94"/>
      <c r="H210" s="94"/>
      <c r="I210" s="94"/>
      <c r="J210" s="94"/>
      <c r="K210" s="94"/>
      <c r="L210" s="108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>
      <c r="A211" s="94"/>
      <c r="B211" s="106"/>
      <c r="C211" s="107"/>
      <c r="D211" s="94"/>
      <c r="E211" s="94"/>
      <c r="F211" s="94"/>
      <c r="G211" s="94"/>
      <c r="H211" s="94"/>
      <c r="I211" s="94"/>
      <c r="J211" s="94"/>
      <c r="K211" s="94"/>
      <c r="L211" s="108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>
      <c r="A212" s="94"/>
      <c r="B212" s="106"/>
      <c r="C212" s="107"/>
      <c r="D212" s="94"/>
      <c r="E212" s="94"/>
      <c r="F212" s="94"/>
      <c r="G212" s="94"/>
      <c r="H212" s="94"/>
      <c r="I212" s="94"/>
      <c r="J212" s="94"/>
      <c r="K212" s="94"/>
      <c r="L212" s="108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>
      <c r="A213" s="94"/>
      <c r="B213" s="106"/>
      <c r="C213" s="107"/>
      <c r="D213" s="94"/>
      <c r="E213" s="94"/>
      <c r="F213" s="94"/>
      <c r="G213" s="94"/>
      <c r="H213" s="94"/>
      <c r="I213" s="94"/>
      <c r="J213" s="94"/>
      <c r="K213" s="94"/>
      <c r="L213" s="108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>
      <c r="A214" s="94"/>
      <c r="B214" s="106"/>
      <c r="C214" s="107"/>
      <c r="D214" s="94"/>
      <c r="E214" s="94"/>
      <c r="F214" s="94"/>
      <c r="G214" s="94"/>
      <c r="H214" s="94"/>
      <c r="I214" s="94"/>
      <c r="J214" s="94"/>
      <c r="K214" s="94"/>
      <c r="L214" s="108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>
      <c r="A215" s="94"/>
      <c r="B215" s="106"/>
      <c r="C215" s="107"/>
      <c r="D215" s="94"/>
      <c r="E215" s="94"/>
      <c r="F215" s="94"/>
      <c r="G215" s="94"/>
      <c r="H215" s="94"/>
      <c r="I215" s="94"/>
      <c r="J215" s="94"/>
      <c r="K215" s="94"/>
      <c r="L215" s="108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>
      <c r="A216" s="94"/>
      <c r="B216" s="106"/>
      <c r="C216" s="107"/>
      <c r="D216" s="94"/>
      <c r="E216" s="94"/>
      <c r="F216" s="94"/>
      <c r="G216" s="94"/>
      <c r="H216" s="94"/>
      <c r="I216" s="94"/>
      <c r="J216" s="94"/>
      <c r="K216" s="94"/>
      <c r="L216" s="108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>
      <c r="A217" s="94"/>
      <c r="B217" s="106"/>
      <c r="C217" s="107"/>
      <c r="D217" s="94"/>
      <c r="E217" s="94"/>
      <c r="F217" s="94"/>
      <c r="G217" s="94"/>
      <c r="H217" s="94"/>
      <c r="I217" s="94"/>
      <c r="J217" s="94"/>
      <c r="K217" s="94"/>
      <c r="L217" s="108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>
      <c r="A218" s="94"/>
      <c r="B218" s="106"/>
      <c r="C218" s="107"/>
      <c r="D218" s="94"/>
      <c r="E218" s="94"/>
      <c r="F218" s="94"/>
      <c r="G218" s="94"/>
      <c r="H218" s="94"/>
      <c r="I218" s="94"/>
      <c r="J218" s="94"/>
      <c r="K218" s="94"/>
      <c r="L218" s="108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>
      <c r="A219" s="94"/>
      <c r="B219" s="106"/>
      <c r="C219" s="107"/>
      <c r="D219" s="94"/>
      <c r="E219" s="94"/>
      <c r="F219" s="94"/>
      <c r="G219" s="94"/>
      <c r="H219" s="94"/>
      <c r="I219" s="94"/>
      <c r="J219" s="94"/>
      <c r="K219" s="94"/>
      <c r="L219" s="108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>
      <c r="A220" s="94"/>
      <c r="B220" s="106"/>
      <c r="C220" s="107"/>
      <c r="D220" s="94"/>
      <c r="E220" s="94"/>
      <c r="F220" s="94"/>
      <c r="G220" s="94"/>
      <c r="H220" s="94"/>
      <c r="I220" s="94"/>
      <c r="J220" s="94"/>
      <c r="K220" s="94"/>
      <c r="L220" s="108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>
      <c r="A221" s="94"/>
      <c r="B221" s="106"/>
      <c r="C221" s="107"/>
      <c r="D221" s="94"/>
      <c r="E221" s="94"/>
      <c r="F221" s="94"/>
      <c r="G221" s="94"/>
      <c r="H221" s="94"/>
      <c r="I221" s="94"/>
      <c r="J221" s="94"/>
      <c r="K221" s="94"/>
      <c r="L221" s="108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>
      <c r="A222" s="94"/>
      <c r="B222" s="106"/>
      <c r="C222" s="107"/>
      <c r="D222" s="94"/>
      <c r="E222" s="94"/>
      <c r="F222" s="94"/>
      <c r="G222" s="94"/>
      <c r="H222" s="94"/>
      <c r="I222" s="94"/>
      <c r="J222" s="94"/>
      <c r="K222" s="94"/>
      <c r="L222" s="108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>
      <c r="A223" s="94"/>
      <c r="B223" s="106"/>
      <c r="C223" s="107"/>
      <c r="D223" s="94"/>
      <c r="E223" s="94"/>
      <c r="F223" s="94"/>
      <c r="G223" s="94"/>
      <c r="H223" s="94"/>
      <c r="I223" s="94"/>
      <c r="J223" s="94"/>
      <c r="K223" s="94"/>
      <c r="L223" s="108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>
      <c r="A224" s="94"/>
      <c r="B224" s="106"/>
      <c r="C224" s="107"/>
      <c r="D224" s="94"/>
      <c r="E224" s="94"/>
      <c r="F224" s="94"/>
      <c r="G224" s="94"/>
      <c r="H224" s="94"/>
      <c r="I224" s="94"/>
      <c r="J224" s="94"/>
      <c r="K224" s="94"/>
      <c r="L224" s="108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>
      <c r="A225" s="94"/>
      <c r="B225" s="106"/>
      <c r="C225" s="107"/>
      <c r="D225" s="94"/>
      <c r="E225" s="94"/>
      <c r="F225" s="94"/>
      <c r="G225" s="94"/>
      <c r="H225" s="94"/>
      <c r="I225" s="94"/>
      <c r="J225" s="94"/>
      <c r="K225" s="94"/>
      <c r="L225" s="108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>
      <c r="A226" s="94"/>
      <c r="B226" s="106"/>
      <c r="C226" s="107"/>
      <c r="D226" s="94"/>
      <c r="E226" s="94"/>
      <c r="F226" s="94"/>
      <c r="G226" s="94"/>
      <c r="H226" s="94"/>
      <c r="I226" s="94"/>
      <c r="J226" s="94"/>
      <c r="K226" s="94"/>
      <c r="L226" s="108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>
      <c r="A227" s="94"/>
      <c r="B227" s="106"/>
      <c r="C227" s="107"/>
      <c r="D227" s="94"/>
      <c r="E227" s="94"/>
      <c r="F227" s="94"/>
      <c r="G227" s="94"/>
      <c r="H227" s="94"/>
      <c r="I227" s="94"/>
      <c r="J227" s="94"/>
      <c r="K227" s="94"/>
      <c r="L227" s="108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>
      <c r="A228" s="94"/>
      <c r="B228" s="106"/>
      <c r="C228" s="107"/>
      <c r="D228" s="94"/>
      <c r="E228" s="94"/>
      <c r="F228" s="94"/>
      <c r="G228" s="94"/>
      <c r="H228" s="94"/>
      <c r="I228" s="94"/>
      <c r="J228" s="94"/>
      <c r="K228" s="94"/>
      <c r="L228" s="108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>
      <c r="A229" s="94"/>
      <c r="B229" s="106"/>
      <c r="C229" s="107"/>
      <c r="D229" s="94"/>
      <c r="E229" s="94"/>
      <c r="F229" s="94"/>
      <c r="G229" s="94"/>
      <c r="H229" s="94"/>
      <c r="I229" s="94"/>
      <c r="J229" s="94"/>
      <c r="K229" s="94"/>
      <c r="L229" s="108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>
      <c r="A230" s="94"/>
      <c r="B230" s="106"/>
      <c r="C230" s="107"/>
      <c r="D230" s="94"/>
      <c r="E230" s="94"/>
      <c r="F230" s="94"/>
      <c r="G230" s="94"/>
      <c r="H230" s="94"/>
      <c r="I230" s="94"/>
      <c r="J230" s="94"/>
      <c r="K230" s="94"/>
      <c r="L230" s="108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>
      <c r="A231" s="94"/>
      <c r="B231" s="106"/>
      <c r="C231" s="107"/>
      <c r="D231" s="94"/>
      <c r="E231" s="94"/>
      <c r="F231" s="94"/>
      <c r="G231" s="94"/>
      <c r="H231" s="94"/>
      <c r="I231" s="94"/>
      <c r="J231" s="94"/>
      <c r="K231" s="94"/>
      <c r="L231" s="108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>
      <c r="A232" s="94"/>
      <c r="B232" s="106"/>
      <c r="C232" s="107"/>
      <c r="D232" s="94"/>
      <c r="E232" s="94"/>
      <c r="F232" s="94"/>
      <c r="G232" s="94"/>
      <c r="H232" s="94"/>
      <c r="I232" s="94"/>
      <c r="J232" s="94"/>
      <c r="K232" s="94"/>
      <c r="L232" s="108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>
      <c r="A233" s="94"/>
      <c r="B233" s="106"/>
      <c r="C233" s="107"/>
      <c r="D233" s="94"/>
      <c r="E233" s="94"/>
      <c r="F233" s="94"/>
      <c r="G233" s="94"/>
      <c r="H233" s="94"/>
      <c r="I233" s="94"/>
      <c r="J233" s="94"/>
      <c r="K233" s="94"/>
      <c r="L233" s="108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.75">
      <c r="A234" s="94"/>
      <c r="B234" s="106"/>
      <c r="C234" s="107"/>
      <c r="D234" s="94"/>
      <c r="E234" s="94"/>
      <c r="F234" s="94"/>
      <c r="G234" s="94"/>
      <c r="H234" s="94"/>
      <c r="I234" s="94"/>
      <c r="J234" s="94"/>
      <c r="K234" s="94"/>
      <c r="L234" s="108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.75">
      <c r="A235" s="94"/>
      <c r="B235" s="106"/>
      <c r="C235" s="107"/>
      <c r="D235" s="94"/>
      <c r="E235" s="94"/>
      <c r="F235" s="94"/>
      <c r="G235" s="94"/>
      <c r="H235" s="94"/>
      <c r="I235" s="94"/>
      <c r="J235" s="94"/>
      <c r="K235" s="94"/>
      <c r="L235" s="108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.75">
      <c r="A236" s="94"/>
      <c r="B236" s="106"/>
      <c r="C236" s="107"/>
      <c r="D236" s="94"/>
      <c r="E236" s="94"/>
      <c r="F236" s="94"/>
      <c r="G236" s="94"/>
      <c r="H236" s="94"/>
      <c r="I236" s="94"/>
      <c r="J236" s="94"/>
      <c r="K236" s="94"/>
      <c r="L236" s="108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.75">
      <c r="A237" s="94"/>
      <c r="B237" s="106"/>
      <c r="C237" s="107"/>
      <c r="D237" s="94"/>
      <c r="E237" s="94"/>
      <c r="F237" s="94"/>
      <c r="G237" s="94"/>
      <c r="H237" s="94"/>
      <c r="I237" s="94"/>
      <c r="J237" s="94"/>
      <c r="K237" s="94"/>
      <c r="L237" s="108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.75">
      <c r="A238" s="94"/>
      <c r="B238" s="106"/>
      <c r="C238" s="107"/>
      <c r="D238" s="94"/>
      <c r="E238" s="94"/>
      <c r="F238" s="94"/>
      <c r="G238" s="94"/>
      <c r="H238" s="94"/>
      <c r="I238" s="94"/>
      <c r="J238" s="94"/>
      <c r="K238" s="94"/>
      <c r="L238" s="108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.75">
      <c r="A239" s="94"/>
      <c r="B239" s="106"/>
      <c r="C239" s="107"/>
      <c r="D239" s="94"/>
      <c r="E239" s="94"/>
      <c r="F239" s="94"/>
      <c r="G239" s="94"/>
      <c r="H239" s="94"/>
      <c r="I239" s="94"/>
      <c r="J239" s="94"/>
      <c r="K239" s="94"/>
      <c r="L239" s="108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.75">
      <c r="A240" s="94"/>
      <c r="B240" s="106"/>
      <c r="C240" s="107"/>
      <c r="D240" s="94"/>
      <c r="E240" s="94"/>
      <c r="F240" s="94"/>
      <c r="G240" s="94"/>
      <c r="H240" s="94"/>
      <c r="I240" s="94"/>
      <c r="J240" s="94"/>
      <c r="K240" s="94"/>
      <c r="L240" s="108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.75">
      <c r="A241" s="94"/>
      <c r="B241" s="106"/>
      <c r="C241" s="107"/>
      <c r="D241" s="94"/>
      <c r="E241" s="94"/>
      <c r="F241" s="94"/>
      <c r="G241" s="94"/>
      <c r="H241" s="94"/>
      <c r="I241" s="94"/>
      <c r="J241" s="94"/>
      <c r="K241" s="94"/>
      <c r="L241" s="108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.75">
      <c r="A242" s="94"/>
      <c r="B242" s="106"/>
      <c r="C242" s="107"/>
      <c r="D242" s="94"/>
      <c r="E242" s="94"/>
      <c r="F242" s="94"/>
      <c r="G242" s="94"/>
      <c r="H242" s="94"/>
      <c r="I242" s="94"/>
      <c r="J242" s="94"/>
      <c r="K242" s="94"/>
      <c r="L242" s="108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.75">
      <c r="A243" s="94"/>
      <c r="B243" s="106"/>
      <c r="C243" s="107"/>
      <c r="D243" s="94"/>
      <c r="E243" s="94"/>
      <c r="F243" s="94"/>
      <c r="G243" s="94"/>
      <c r="H243" s="94"/>
      <c r="I243" s="94"/>
      <c r="J243" s="94"/>
      <c r="K243" s="94"/>
      <c r="L243" s="108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.75">
      <c r="A244" s="94"/>
      <c r="B244" s="106"/>
      <c r="C244" s="107"/>
      <c r="D244" s="94"/>
      <c r="E244" s="94"/>
      <c r="F244" s="94"/>
      <c r="G244" s="94"/>
      <c r="H244" s="94"/>
      <c r="I244" s="94"/>
      <c r="J244" s="94"/>
      <c r="K244" s="94"/>
      <c r="L244" s="108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.75">
      <c r="A245" s="94"/>
      <c r="B245" s="106"/>
      <c r="C245" s="107"/>
      <c r="D245" s="94"/>
      <c r="E245" s="94"/>
      <c r="F245" s="94"/>
      <c r="G245" s="94"/>
      <c r="H245" s="94"/>
      <c r="I245" s="94"/>
      <c r="J245" s="94"/>
      <c r="K245" s="94"/>
      <c r="L245" s="108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.75">
      <c r="A246" s="94"/>
      <c r="B246" s="106"/>
      <c r="C246" s="107"/>
      <c r="D246" s="94"/>
      <c r="E246" s="94"/>
      <c r="F246" s="94"/>
      <c r="G246" s="94"/>
      <c r="H246" s="94"/>
      <c r="I246" s="94"/>
      <c r="J246" s="94"/>
      <c r="K246" s="94"/>
      <c r="L246" s="108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.75">
      <c r="A247" s="94"/>
      <c r="B247" s="106"/>
      <c r="C247" s="107"/>
      <c r="D247" s="94"/>
      <c r="E247" s="94"/>
      <c r="F247" s="94"/>
      <c r="G247" s="94"/>
      <c r="H247" s="94"/>
      <c r="I247" s="94"/>
      <c r="J247" s="94"/>
      <c r="K247" s="94"/>
      <c r="L247" s="108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.75">
      <c r="A248" s="94"/>
      <c r="B248" s="106"/>
      <c r="C248" s="107"/>
      <c r="D248" s="94"/>
      <c r="E248" s="94"/>
      <c r="F248" s="94"/>
      <c r="G248" s="94"/>
      <c r="H248" s="94"/>
      <c r="I248" s="94"/>
      <c r="J248" s="94"/>
      <c r="K248" s="94"/>
      <c r="L248" s="108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.75">
      <c r="A249" s="94"/>
      <c r="B249" s="106"/>
      <c r="C249" s="107"/>
      <c r="D249" s="94"/>
      <c r="E249" s="94"/>
      <c r="F249" s="94"/>
      <c r="G249" s="94"/>
      <c r="H249" s="94"/>
      <c r="I249" s="94"/>
      <c r="J249" s="94"/>
      <c r="K249" s="94"/>
      <c r="L249" s="108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.75">
      <c r="A250" s="94"/>
      <c r="B250" s="106"/>
      <c r="C250" s="107"/>
      <c r="D250" s="94"/>
      <c r="E250" s="94"/>
      <c r="F250" s="94"/>
      <c r="G250" s="94"/>
      <c r="H250" s="94"/>
      <c r="I250" s="94"/>
      <c r="J250" s="94"/>
      <c r="K250" s="94"/>
      <c r="L250" s="108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.75">
      <c r="A251" s="94"/>
      <c r="B251" s="106"/>
      <c r="C251" s="107"/>
      <c r="D251" s="94"/>
      <c r="E251" s="94"/>
      <c r="F251" s="94"/>
      <c r="G251" s="94"/>
      <c r="H251" s="94"/>
      <c r="I251" s="94"/>
      <c r="J251" s="94"/>
      <c r="K251" s="94"/>
      <c r="L251" s="108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.75">
      <c r="A252" s="94"/>
      <c r="B252" s="106"/>
      <c r="C252" s="107"/>
      <c r="D252" s="94"/>
      <c r="E252" s="94"/>
      <c r="F252" s="94"/>
      <c r="G252" s="94"/>
      <c r="H252" s="94"/>
      <c r="I252" s="94"/>
      <c r="J252" s="94"/>
      <c r="K252" s="94"/>
      <c r="L252" s="108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.75">
      <c r="A253" s="94"/>
      <c r="B253" s="106"/>
      <c r="C253" s="107"/>
      <c r="D253" s="94"/>
      <c r="E253" s="94"/>
      <c r="F253" s="94"/>
      <c r="G253" s="94"/>
      <c r="H253" s="94"/>
      <c r="I253" s="94"/>
      <c r="J253" s="94"/>
      <c r="K253" s="94"/>
      <c r="L253" s="108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.75">
      <c r="A254" s="94"/>
      <c r="B254" s="106"/>
      <c r="C254" s="107"/>
      <c r="D254" s="94"/>
      <c r="E254" s="94"/>
      <c r="F254" s="94"/>
      <c r="G254" s="94"/>
      <c r="H254" s="94"/>
      <c r="I254" s="94"/>
      <c r="J254" s="94"/>
      <c r="K254" s="94"/>
      <c r="L254" s="108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.75">
      <c r="A255" s="94"/>
      <c r="B255" s="106"/>
      <c r="C255" s="107"/>
      <c r="D255" s="94"/>
      <c r="E255" s="94"/>
      <c r="F255" s="94"/>
      <c r="G255" s="94"/>
      <c r="H255" s="94"/>
      <c r="I255" s="94"/>
      <c r="J255" s="94"/>
      <c r="K255" s="94"/>
      <c r="L255" s="108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.75">
      <c r="A256" s="94"/>
      <c r="B256" s="106"/>
      <c r="C256" s="107"/>
      <c r="D256" s="94"/>
      <c r="E256" s="94"/>
      <c r="F256" s="94"/>
      <c r="G256" s="94"/>
      <c r="H256" s="94"/>
      <c r="I256" s="94"/>
      <c r="J256" s="94"/>
      <c r="K256" s="94"/>
      <c r="L256" s="108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.75">
      <c r="A257" s="94"/>
      <c r="B257" s="106"/>
      <c r="C257" s="107"/>
      <c r="D257" s="94"/>
      <c r="E257" s="94"/>
      <c r="F257" s="94"/>
      <c r="G257" s="94"/>
      <c r="H257" s="94"/>
      <c r="I257" s="94"/>
      <c r="J257" s="94"/>
      <c r="K257" s="94"/>
      <c r="L257" s="108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.75">
      <c r="A258" s="94"/>
      <c r="B258" s="106"/>
      <c r="C258" s="107"/>
      <c r="D258" s="94"/>
      <c r="E258" s="94"/>
      <c r="F258" s="94"/>
      <c r="G258" s="94"/>
      <c r="H258" s="94"/>
      <c r="I258" s="94"/>
      <c r="J258" s="94"/>
      <c r="K258" s="94"/>
      <c r="L258" s="108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.75">
      <c r="A259" s="94"/>
      <c r="B259" s="106"/>
      <c r="C259" s="107"/>
      <c r="D259" s="94"/>
      <c r="E259" s="94"/>
      <c r="F259" s="94"/>
      <c r="G259" s="94"/>
      <c r="H259" s="94"/>
      <c r="I259" s="94"/>
      <c r="J259" s="94"/>
      <c r="K259" s="94"/>
      <c r="L259" s="108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.75">
      <c r="A260" s="94"/>
      <c r="B260" s="106"/>
      <c r="C260" s="107"/>
      <c r="D260" s="94"/>
      <c r="E260" s="94"/>
      <c r="F260" s="94"/>
      <c r="G260" s="94"/>
      <c r="H260" s="94"/>
      <c r="I260" s="94"/>
      <c r="J260" s="94"/>
      <c r="K260" s="94"/>
      <c r="L260" s="108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.75">
      <c r="A261" s="94"/>
      <c r="B261" s="106"/>
      <c r="C261" s="107"/>
      <c r="D261" s="94"/>
      <c r="E261" s="94"/>
      <c r="F261" s="94"/>
      <c r="G261" s="94"/>
      <c r="H261" s="94"/>
      <c r="I261" s="94"/>
      <c r="J261" s="94"/>
      <c r="K261" s="94"/>
      <c r="L261" s="108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.75">
      <c r="A262" s="94"/>
      <c r="B262" s="106"/>
      <c r="C262" s="107"/>
      <c r="D262" s="94"/>
      <c r="E262" s="94"/>
      <c r="F262" s="94"/>
      <c r="G262" s="94"/>
      <c r="H262" s="94"/>
      <c r="I262" s="94"/>
      <c r="J262" s="94"/>
      <c r="K262" s="94"/>
      <c r="L262" s="108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.75">
      <c r="A263" s="94"/>
      <c r="B263" s="106"/>
      <c r="C263" s="107"/>
      <c r="D263" s="94"/>
      <c r="E263" s="94"/>
      <c r="F263" s="94"/>
      <c r="G263" s="94"/>
      <c r="H263" s="94"/>
      <c r="I263" s="94"/>
      <c r="J263" s="94"/>
      <c r="K263" s="94"/>
      <c r="L263" s="108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.75">
      <c r="A264" s="94"/>
      <c r="B264" s="106"/>
      <c r="C264" s="107"/>
      <c r="D264" s="94"/>
      <c r="E264" s="94"/>
      <c r="F264" s="94"/>
      <c r="G264" s="94"/>
      <c r="H264" s="94"/>
      <c r="I264" s="94"/>
      <c r="J264" s="94"/>
      <c r="K264" s="94"/>
      <c r="L264" s="108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.75">
      <c r="A265" s="94"/>
      <c r="B265" s="106"/>
      <c r="C265" s="107"/>
      <c r="D265" s="94"/>
      <c r="E265" s="94"/>
      <c r="F265" s="94"/>
      <c r="G265" s="94"/>
      <c r="H265" s="94"/>
      <c r="I265" s="94"/>
      <c r="J265" s="94"/>
      <c r="K265" s="94"/>
      <c r="L265" s="108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.75">
      <c r="A266" s="94"/>
      <c r="B266" s="106"/>
      <c r="C266" s="107"/>
      <c r="D266" s="94"/>
      <c r="E266" s="94"/>
      <c r="F266" s="94"/>
      <c r="G266" s="94"/>
      <c r="H266" s="94"/>
      <c r="I266" s="94"/>
      <c r="J266" s="94"/>
      <c r="K266" s="94"/>
      <c r="L266" s="108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.75">
      <c r="A267" s="94"/>
      <c r="B267" s="106"/>
      <c r="C267" s="107"/>
      <c r="D267" s="94"/>
      <c r="E267" s="94"/>
      <c r="F267" s="94"/>
      <c r="G267" s="94"/>
      <c r="H267" s="94"/>
      <c r="I267" s="94"/>
      <c r="J267" s="94"/>
      <c r="K267" s="94"/>
      <c r="L267" s="108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.75">
      <c r="A268" s="94"/>
      <c r="B268" s="106"/>
      <c r="C268" s="107"/>
      <c r="D268" s="94"/>
      <c r="E268" s="94"/>
      <c r="F268" s="94"/>
      <c r="G268" s="94"/>
      <c r="H268" s="94"/>
      <c r="I268" s="94"/>
      <c r="J268" s="94"/>
      <c r="K268" s="94"/>
      <c r="L268" s="108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.75">
      <c r="A269" s="94"/>
      <c r="B269" s="106"/>
      <c r="C269" s="107"/>
      <c r="D269" s="94"/>
      <c r="E269" s="94"/>
      <c r="F269" s="94"/>
      <c r="G269" s="94"/>
      <c r="H269" s="94"/>
      <c r="I269" s="94"/>
      <c r="J269" s="94"/>
      <c r="K269" s="94"/>
      <c r="L269" s="108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.75">
      <c r="A270" s="94"/>
      <c r="B270" s="106"/>
      <c r="C270" s="107"/>
      <c r="D270" s="94"/>
      <c r="E270" s="94"/>
      <c r="F270" s="94"/>
      <c r="G270" s="94"/>
      <c r="H270" s="94"/>
      <c r="I270" s="94"/>
      <c r="J270" s="94"/>
      <c r="K270" s="94"/>
      <c r="L270" s="108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.75">
      <c r="A271" s="94"/>
      <c r="B271" s="106"/>
      <c r="C271" s="107"/>
      <c r="D271" s="94"/>
      <c r="E271" s="94"/>
      <c r="F271" s="94"/>
      <c r="G271" s="94"/>
      <c r="H271" s="94"/>
      <c r="I271" s="94"/>
      <c r="J271" s="94"/>
      <c r="K271" s="94"/>
      <c r="L271" s="108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.75">
      <c r="A272" s="94"/>
      <c r="B272" s="106"/>
      <c r="C272" s="107"/>
      <c r="D272" s="94"/>
      <c r="E272" s="94"/>
      <c r="F272" s="94"/>
      <c r="G272" s="94"/>
      <c r="H272" s="94"/>
      <c r="I272" s="94"/>
      <c r="J272" s="94"/>
      <c r="K272" s="94"/>
      <c r="L272" s="108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.75">
      <c r="A273" s="94"/>
      <c r="B273" s="106"/>
      <c r="C273" s="107"/>
      <c r="D273" s="94"/>
      <c r="E273" s="94"/>
      <c r="F273" s="94"/>
      <c r="G273" s="94"/>
      <c r="H273" s="94"/>
      <c r="I273" s="94"/>
      <c r="J273" s="94"/>
      <c r="K273" s="94"/>
      <c r="L273" s="108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.75">
      <c r="A274" s="94"/>
      <c r="B274" s="106"/>
      <c r="C274" s="107"/>
      <c r="D274" s="94"/>
      <c r="E274" s="94"/>
      <c r="F274" s="94"/>
      <c r="G274" s="94"/>
      <c r="H274" s="94"/>
      <c r="I274" s="94"/>
      <c r="J274" s="94"/>
      <c r="K274" s="94"/>
      <c r="L274" s="108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.75">
      <c r="A275" s="94"/>
      <c r="B275" s="106"/>
      <c r="C275" s="107"/>
      <c r="D275" s="94"/>
      <c r="E275" s="94"/>
      <c r="F275" s="94"/>
      <c r="G275" s="94"/>
      <c r="H275" s="94"/>
      <c r="I275" s="94"/>
      <c r="J275" s="94"/>
      <c r="K275" s="94"/>
      <c r="L275" s="108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.75">
      <c r="A276" s="94"/>
      <c r="B276" s="106"/>
      <c r="C276" s="107"/>
      <c r="D276" s="94"/>
      <c r="E276" s="94"/>
      <c r="F276" s="94"/>
      <c r="G276" s="94"/>
      <c r="H276" s="94"/>
      <c r="I276" s="94"/>
      <c r="J276" s="94"/>
      <c r="K276" s="94"/>
      <c r="L276" s="108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.75">
      <c r="A277" s="94"/>
      <c r="B277" s="106"/>
      <c r="C277" s="107"/>
      <c r="D277" s="94"/>
      <c r="E277" s="94"/>
      <c r="F277" s="94"/>
      <c r="G277" s="94"/>
      <c r="H277" s="94"/>
      <c r="I277" s="94"/>
      <c r="J277" s="94"/>
      <c r="K277" s="94"/>
      <c r="L277" s="108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.75">
      <c r="A278" s="94"/>
      <c r="B278" s="106"/>
      <c r="C278" s="107"/>
      <c r="D278" s="94"/>
      <c r="E278" s="94"/>
      <c r="F278" s="94"/>
      <c r="G278" s="94"/>
      <c r="H278" s="94"/>
      <c r="I278" s="94"/>
      <c r="J278" s="94"/>
      <c r="K278" s="94"/>
      <c r="L278" s="108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.75">
      <c r="A279" s="94"/>
      <c r="B279" s="106"/>
      <c r="C279" s="107"/>
      <c r="D279" s="94"/>
      <c r="E279" s="94"/>
      <c r="F279" s="94"/>
      <c r="G279" s="94"/>
      <c r="H279" s="94"/>
      <c r="I279" s="94"/>
      <c r="J279" s="94"/>
      <c r="K279" s="94"/>
      <c r="L279" s="108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.75">
      <c r="A280" s="94"/>
      <c r="B280" s="106"/>
      <c r="C280" s="107"/>
      <c r="D280" s="94"/>
      <c r="E280" s="94"/>
      <c r="F280" s="94"/>
      <c r="G280" s="94"/>
      <c r="H280" s="94"/>
      <c r="I280" s="94"/>
      <c r="J280" s="94"/>
      <c r="K280" s="94"/>
      <c r="L280" s="108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.75">
      <c r="A281" s="94"/>
      <c r="B281" s="106"/>
      <c r="C281" s="107"/>
      <c r="D281" s="94"/>
      <c r="E281" s="94"/>
      <c r="F281" s="94"/>
      <c r="G281" s="94"/>
      <c r="H281" s="94"/>
      <c r="I281" s="94"/>
      <c r="J281" s="94"/>
      <c r="K281" s="94"/>
      <c r="L281" s="108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.75">
      <c r="A282" s="94"/>
      <c r="B282" s="106"/>
      <c r="C282" s="107"/>
      <c r="D282" s="94"/>
      <c r="E282" s="94"/>
      <c r="F282" s="94"/>
      <c r="G282" s="94"/>
      <c r="H282" s="94"/>
      <c r="I282" s="94"/>
      <c r="J282" s="94"/>
      <c r="K282" s="94"/>
      <c r="L282" s="108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.75">
      <c r="A283" s="94"/>
      <c r="B283" s="106"/>
      <c r="C283" s="107"/>
      <c r="D283" s="94"/>
      <c r="E283" s="94"/>
      <c r="F283" s="94"/>
      <c r="G283" s="94"/>
      <c r="H283" s="94"/>
      <c r="I283" s="94"/>
      <c r="J283" s="94"/>
      <c r="K283" s="94"/>
      <c r="L283" s="108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.75">
      <c r="A284" s="94"/>
      <c r="B284" s="106"/>
      <c r="C284" s="107"/>
      <c r="D284" s="94"/>
      <c r="E284" s="94"/>
      <c r="F284" s="94"/>
      <c r="G284" s="94"/>
      <c r="H284" s="94"/>
      <c r="I284" s="94"/>
      <c r="J284" s="94"/>
      <c r="K284" s="94"/>
      <c r="L284" s="108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.75">
      <c r="A285" s="94"/>
      <c r="B285" s="106"/>
      <c r="C285" s="107"/>
      <c r="D285" s="94"/>
      <c r="E285" s="94"/>
      <c r="F285" s="94"/>
      <c r="G285" s="94"/>
      <c r="H285" s="94"/>
      <c r="I285" s="94"/>
      <c r="J285" s="94"/>
      <c r="K285" s="94"/>
      <c r="L285" s="108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.75">
      <c r="A286" s="94"/>
      <c r="B286" s="106"/>
      <c r="C286" s="107"/>
      <c r="D286" s="94"/>
      <c r="E286" s="94"/>
      <c r="F286" s="94"/>
      <c r="G286" s="94"/>
      <c r="H286" s="94"/>
      <c r="I286" s="94"/>
      <c r="J286" s="94"/>
      <c r="K286" s="94"/>
      <c r="L286" s="108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.75">
      <c r="A287" s="94"/>
      <c r="B287" s="106"/>
      <c r="C287" s="107"/>
      <c r="D287" s="94"/>
      <c r="E287" s="94"/>
      <c r="F287" s="94"/>
      <c r="G287" s="94"/>
      <c r="H287" s="94"/>
      <c r="I287" s="94"/>
      <c r="J287" s="94"/>
      <c r="K287" s="94"/>
      <c r="L287" s="108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.75">
      <c r="A288" s="94"/>
      <c r="B288" s="106"/>
      <c r="C288" s="107"/>
      <c r="D288" s="94"/>
      <c r="E288" s="94"/>
      <c r="F288" s="94"/>
      <c r="G288" s="94"/>
      <c r="H288" s="94"/>
      <c r="I288" s="94"/>
      <c r="J288" s="94"/>
      <c r="K288" s="94"/>
      <c r="L288" s="108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.75">
      <c r="A289" s="94"/>
      <c r="B289" s="106"/>
      <c r="C289" s="107"/>
      <c r="D289" s="94"/>
      <c r="E289" s="94"/>
      <c r="F289" s="94"/>
      <c r="G289" s="94"/>
      <c r="H289" s="94"/>
      <c r="I289" s="94"/>
      <c r="J289" s="94"/>
      <c r="K289" s="94"/>
      <c r="L289" s="108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.75">
      <c r="A290" s="94"/>
      <c r="B290" s="106"/>
      <c r="C290" s="107"/>
      <c r="D290" s="94"/>
      <c r="E290" s="94"/>
      <c r="F290" s="94"/>
      <c r="G290" s="94"/>
      <c r="H290" s="94"/>
      <c r="I290" s="94"/>
      <c r="J290" s="94"/>
      <c r="K290" s="94"/>
      <c r="L290" s="108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.75">
      <c r="A291" s="94"/>
      <c r="B291" s="106"/>
      <c r="C291" s="107"/>
      <c r="D291" s="94"/>
      <c r="E291" s="94"/>
      <c r="F291" s="94"/>
      <c r="G291" s="94"/>
      <c r="H291" s="94"/>
      <c r="I291" s="94"/>
      <c r="J291" s="94"/>
      <c r="K291" s="94"/>
      <c r="L291" s="108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.75">
      <c r="A292" s="94"/>
      <c r="B292" s="106"/>
      <c r="C292" s="107"/>
      <c r="D292" s="94"/>
      <c r="E292" s="94"/>
      <c r="F292" s="94"/>
      <c r="G292" s="94"/>
      <c r="H292" s="94"/>
      <c r="I292" s="94"/>
      <c r="J292" s="94"/>
      <c r="K292" s="94"/>
      <c r="L292" s="108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.75">
      <c r="A293" s="94"/>
      <c r="B293" s="106"/>
      <c r="C293" s="107"/>
      <c r="D293" s="94"/>
      <c r="E293" s="94"/>
      <c r="F293" s="94"/>
      <c r="G293" s="94"/>
      <c r="H293" s="94"/>
      <c r="I293" s="94"/>
      <c r="J293" s="94"/>
      <c r="K293" s="94"/>
      <c r="L293" s="108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.75">
      <c r="A294" s="94"/>
      <c r="B294" s="106"/>
      <c r="C294" s="107"/>
      <c r="D294" s="94"/>
      <c r="E294" s="94"/>
      <c r="F294" s="94"/>
      <c r="G294" s="94"/>
      <c r="H294" s="94"/>
      <c r="I294" s="94"/>
      <c r="J294" s="94"/>
      <c r="K294" s="94"/>
      <c r="L294" s="108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.75">
      <c r="A295" s="94"/>
      <c r="B295" s="106"/>
      <c r="C295" s="107"/>
      <c r="D295" s="94"/>
      <c r="E295" s="94"/>
      <c r="F295" s="94"/>
      <c r="G295" s="94"/>
      <c r="H295" s="94"/>
      <c r="I295" s="94"/>
      <c r="J295" s="94"/>
      <c r="K295" s="94"/>
      <c r="L295" s="108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.75">
      <c r="A296" s="94"/>
      <c r="B296" s="106"/>
      <c r="C296" s="107"/>
      <c r="D296" s="94"/>
      <c r="E296" s="94"/>
      <c r="F296" s="94"/>
      <c r="G296" s="94"/>
      <c r="H296" s="94"/>
      <c r="I296" s="94"/>
      <c r="J296" s="94"/>
      <c r="K296" s="94"/>
      <c r="L296" s="108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.75">
      <c r="A297" s="94"/>
      <c r="B297" s="106"/>
      <c r="C297" s="107"/>
      <c r="D297" s="94"/>
      <c r="E297" s="94"/>
      <c r="F297" s="94"/>
      <c r="G297" s="94"/>
      <c r="H297" s="94"/>
      <c r="I297" s="94"/>
      <c r="J297" s="94"/>
      <c r="K297" s="94"/>
      <c r="L297" s="108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.75">
      <c r="A298" s="94"/>
      <c r="B298" s="106"/>
      <c r="C298" s="107"/>
      <c r="D298" s="94"/>
      <c r="E298" s="94"/>
      <c r="F298" s="94"/>
      <c r="G298" s="94"/>
      <c r="H298" s="94"/>
      <c r="I298" s="94"/>
      <c r="J298" s="94"/>
      <c r="K298" s="94"/>
      <c r="L298" s="108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.75">
      <c r="A299" s="94"/>
      <c r="B299" s="106"/>
      <c r="C299" s="107"/>
      <c r="D299" s="94"/>
      <c r="E299" s="94"/>
      <c r="F299" s="94"/>
      <c r="G299" s="94"/>
      <c r="H299" s="94"/>
      <c r="I299" s="94"/>
      <c r="J299" s="94"/>
      <c r="K299" s="94"/>
      <c r="L299" s="108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.75">
      <c r="A300" s="94"/>
      <c r="B300" s="106"/>
      <c r="C300" s="107"/>
      <c r="D300" s="94"/>
      <c r="E300" s="94"/>
      <c r="F300" s="94"/>
      <c r="G300" s="94"/>
      <c r="H300" s="94"/>
      <c r="I300" s="94"/>
      <c r="J300" s="94"/>
      <c r="K300" s="94"/>
      <c r="L300" s="108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.75">
      <c r="A301" s="94"/>
      <c r="B301" s="106"/>
      <c r="C301" s="107"/>
      <c r="D301" s="94"/>
      <c r="E301" s="94"/>
      <c r="F301" s="94"/>
      <c r="G301" s="94"/>
      <c r="H301" s="94"/>
      <c r="I301" s="94"/>
      <c r="J301" s="94"/>
      <c r="K301" s="94"/>
      <c r="L301" s="108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.75">
      <c r="A302" s="94"/>
      <c r="B302" s="106"/>
      <c r="C302" s="107"/>
      <c r="D302" s="94"/>
      <c r="E302" s="94"/>
      <c r="F302" s="94"/>
      <c r="G302" s="94"/>
      <c r="H302" s="94"/>
      <c r="I302" s="94"/>
      <c r="J302" s="94"/>
      <c r="K302" s="94"/>
      <c r="L302" s="108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.75">
      <c r="A303" s="94"/>
      <c r="B303" s="106"/>
      <c r="C303" s="107"/>
      <c r="D303" s="94"/>
      <c r="E303" s="94"/>
      <c r="F303" s="94"/>
      <c r="G303" s="94"/>
      <c r="H303" s="94"/>
      <c r="I303" s="94"/>
      <c r="J303" s="94"/>
      <c r="K303" s="94"/>
      <c r="L303" s="108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.75">
      <c r="A304" s="94"/>
      <c r="B304" s="106"/>
      <c r="C304" s="107"/>
      <c r="D304" s="94"/>
      <c r="E304" s="94"/>
      <c r="F304" s="94"/>
      <c r="G304" s="94"/>
      <c r="H304" s="94"/>
      <c r="I304" s="94"/>
      <c r="J304" s="94"/>
      <c r="K304" s="94"/>
      <c r="L304" s="108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.75">
      <c r="A305" s="94"/>
      <c r="B305" s="106"/>
      <c r="C305" s="107"/>
      <c r="D305" s="94"/>
      <c r="E305" s="94"/>
      <c r="F305" s="94"/>
      <c r="G305" s="94"/>
      <c r="H305" s="94"/>
      <c r="I305" s="94"/>
      <c r="J305" s="94"/>
      <c r="K305" s="94"/>
      <c r="L305" s="108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.75">
      <c r="A306" s="94"/>
      <c r="B306" s="106"/>
      <c r="C306" s="107"/>
      <c r="D306" s="94"/>
      <c r="E306" s="94"/>
      <c r="F306" s="94"/>
      <c r="G306" s="94"/>
      <c r="H306" s="94"/>
      <c r="I306" s="94"/>
      <c r="J306" s="94"/>
      <c r="K306" s="94"/>
      <c r="L306" s="108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.75">
      <c r="A307" s="94"/>
      <c r="B307" s="106"/>
      <c r="C307" s="107"/>
      <c r="D307" s="94"/>
      <c r="E307" s="94"/>
      <c r="F307" s="94"/>
      <c r="G307" s="94"/>
      <c r="H307" s="94"/>
      <c r="I307" s="94"/>
      <c r="J307" s="94"/>
      <c r="K307" s="94"/>
      <c r="L307" s="108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.75">
      <c r="A308" s="94"/>
      <c r="B308" s="106"/>
      <c r="C308" s="107"/>
      <c r="D308" s="94"/>
      <c r="E308" s="94"/>
      <c r="F308" s="94"/>
      <c r="G308" s="94"/>
      <c r="H308" s="94"/>
      <c r="I308" s="94"/>
      <c r="J308" s="94"/>
      <c r="K308" s="94"/>
      <c r="L308" s="108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.75">
      <c r="A309" s="94"/>
      <c r="B309" s="106"/>
      <c r="C309" s="107"/>
      <c r="D309" s="94"/>
      <c r="E309" s="94"/>
      <c r="F309" s="94"/>
      <c r="G309" s="94"/>
      <c r="H309" s="94"/>
      <c r="I309" s="94"/>
      <c r="J309" s="94"/>
      <c r="K309" s="94"/>
      <c r="L309" s="108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.75">
      <c r="A310" s="94"/>
      <c r="B310" s="106"/>
      <c r="C310" s="107"/>
      <c r="D310" s="94"/>
      <c r="E310" s="94"/>
      <c r="F310" s="94"/>
      <c r="G310" s="94"/>
      <c r="H310" s="94"/>
      <c r="I310" s="94"/>
      <c r="J310" s="94"/>
      <c r="K310" s="94"/>
      <c r="L310" s="108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.75">
      <c r="A311" s="94"/>
      <c r="B311" s="106"/>
      <c r="C311" s="107"/>
      <c r="D311" s="94"/>
      <c r="E311" s="94"/>
      <c r="F311" s="94"/>
      <c r="G311" s="94"/>
      <c r="H311" s="94"/>
      <c r="I311" s="94"/>
      <c r="J311" s="94"/>
      <c r="K311" s="94"/>
      <c r="L311" s="108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.75">
      <c r="A312" s="94"/>
      <c r="B312" s="106"/>
      <c r="C312" s="107"/>
      <c r="D312" s="94"/>
      <c r="E312" s="94"/>
      <c r="F312" s="94"/>
      <c r="G312" s="94"/>
      <c r="H312" s="94"/>
      <c r="I312" s="94"/>
      <c r="J312" s="94"/>
      <c r="K312" s="94"/>
      <c r="L312" s="108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.75">
      <c r="A313" s="94"/>
      <c r="B313" s="106"/>
      <c r="C313" s="107"/>
      <c r="D313" s="94"/>
      <c r="E313" s="94"/>
      <c r="F313" s="94"/>
      <c r="G313" s="94"/>
      <c r="H313" s="94"/>
      <c r="I313" s="94"/>
      <c r="J313" s="94"/>
      <c r="K313" s="94"/>
      <c r="L313" s="108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.75">
      <c r="A314" s="94"/>
      <c r="B314" s="106"/>
      <c r="C314" s="107"/>
      <c r="D314" s="94"/>
      <c r="E314" s="94"/>
      <c r="F314" s="94"/>
      <c r="G314" s="94"/>
      <c r="H314" s="94"/>
      <c r="I314" s="94"/>
      <c r="J314" s="94"/>
      <c r="K314" s="94"/>
      <c r="L314" s="108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.75">
      <c r="A315" s="94"/>
      <c r="B315" s="106"/>
      <c r="C315" s="107"/>
      <c r="D315" s="94"/>
      <c r="E315" s="94"/>
      <c r="F315" s="94"/>
      <c r="G315" s="94"/>
      <c r="H315" s="94"/>
      <c r="I315" s="94"/>
      <c r="J315" s="94"/>
      <c r="K315" s="94"/>
      <c r="L315" s="108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.75">
      <c r="A316" s="94"/>
      <c r="B316" s="106"/>
      <c r="C316" s="107"/>
      <c r="D316" s="94"/>
      <c r="E316" s="94"/>
      <c r="F316" s="94"/>
      <c r="G316" s="94"/>
      <c r="H316" s="94"/>
      <c r="I316" s="94"/>
      <c r="J316" s="94"/>
      <c r="K316" s="94"/>
      <c r="L316" s="108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.75">
      <c r="A317" s="94"/>
      <c r="B317" s="106"/>
      <c r="C317" s="107"/>
      <c r="D317" s="94"/>
      <c r="E317" s="94"/>
      <c r="F317" s="94"/>
      <c r="G317" s="94"/>
      <c r="H317" s="94"/>
      <c r="I317" s="94"/>
      <c r="J317" s="94"/>
      <c r="K317" s="94"/>
      <c r="L317" s="108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.75">
      <c r="A318" s="94"/>
      <c r="B318" s="106"/>
      <c r="C318" s="107"/>
      <c r="D318" s="94"/>
      <c r="E318" s="94"/>
      <c r="F318" s="94"/>
      <c r="G318" s="94"/>
      <c r="H318" s="94"/>
      <c r="I318" s="94"/>
      <c r="J318" s="94"/>
      <c r="K318" s="94"/>
      <c r="L318" s="108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.75">
      <c r="A319" s="94"/>
      <c r="B319" s="106"/>
      <c r="C319" s="107"/>
      <c r="D319" s="94"/>
      <c r="E319" s="94"/>
      <c r="F319" s="94"/>
      <c r="G319" s="94"/>
      <c r="H319" s="94"/>
      <c r="I319" s="94"/>
      <c r="J319" s="94"/>
      <c r="K319" s="94"/>
      <c r="L319" s="108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.75">
      <c r="A320" s="94"/>
      <c r="B320" s="106"/>
      <c r="C320" s="107"/>
      <c r="D320" s="94"/>
      <c r="E320" s="94"/>
      <c r="F320" s="94"/>
      <c r="G320" s="94"/>
      <c r="H320" s="94"/>
      <c r="I320" s="94"/>
      <c r="J320" s="94"/>
      <c r="K320" s="94"/>
      <c r="L320" s="108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.75">
      <c r="A321" s="94"/>
      <c r="B321" s="106"/>
      <c r="C321" s="107"/>
      <c r="D321" s="94"/>
      <c r="E321" s="94"/>
      <c r="F321" s="94"/>
      <c r="G321" s="94"/>
      <c r="H321" s="94"/>
      <c r="I321" s="94"/>
      <c r="J321" s="94"/>
      <c r="K321" s="94"/>
      <c r="L321" s="108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.75">
      <c r="A322" s="94"/>
      <c r="B322" s="106"/>
      <c r="C322" s="107"/>
      <c r="D322" s="94"/>
      <c r="E322" s="94"/>
      <c r="F322" s="94"/>
      <c r="G322" s="94"/>
      <c r="H322" s="94"/>
      <c r="I322" s="94"/>
      <c r="J322" s="94"/>
      <c r="K322" s="94"/>
      <c r="L322" s="108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.75">
      <c r="A323" s="94"/>
      <c r="B323" s="106"/>
      <c r="C323" s="107"/>
      <c r="D323" s="94"/>
      <c r="E323" s="94"/>
      <c r="F323" s="94"/>
      <c r="G323" s="94"/>
      <c r="H323" s="94"/>
      <c r="I323" s="94"/>
      <c r="J323" s="94"/>
      <c r="K323" s="94"/>
      <c r="L323" s="108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.75">
      <c r="A324" s="94"/>
      <c r="B324" s="106"/>
      <c r="C324" s="107"/>
      <c r="D324" s="94"/>
      <c r="E324" s="94"/>
      <c r="F324" s="94"/>
      <c r="G324" s="94"/>
      <c r="H324" s="94"/>
      <c r="I324" s="94"/>
      <c r="J324" s="94"/>
      <c r="K324" s="94"/>
      <c r="L324" s="108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.75">
      <c r="A325" s="94"/>
      <c r="B325" s="106"/>
      <c r="C325" s="107"/>
      <c r="D325" s="94"/>
      <c r="E325" s="94"/>
      <c r="F325" s="94"/>
      <c r="G325" s="94"/>
      <c r="H325" s="94"/>
      <c r="I325" s="94"/>
      <c r="J325" s="94"/>
      <c r="K325" s="94"/>
      <c r="L325" s="108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.75">
      <c r="A326" s="94"/>
      <c r="B326" s="106"/>
      <c r="C326" s="107"/>
      <c r="D326" s="94"/>
      <c r="E326" s="94"/>
      <c r="F326" s="94"/>
      <c r="G326" s="94"/>
      <c r="H326" s="94"/>
      <c r="I326" s="94"/>
      <c r="J326" s="94"/>
      <c r="K326" s="94"/>
      <c r="L326" s="108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.75">
      <c r="A327" s="94"/>
      <c r="B327" s="106"/>
      <c r="C327" s="107"/>
      <c r="D327" s="94"/>
      <c r="E327" s="94"/>
      <c r="F327" s="94"/>
      <c r="G327" s="94"/>
      <c r="H327" s="94"/>
      <c r="I327" s="94"/>
      <c r="J327" s="94"/>
      <c r="K327" s="94"/>
      <c r="L327" s="108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.75">
      <c r="A328" s="94"/>
      <c r="B328" s="106"/>
      <c r="C328" s="107"/>
      <c r="D328" s="94"/>
      <c r="E328" s="94"/>
      <c r="F328" s="94"/>
      <c r="G328" s="94"/>
      <c r="H328" s="94"/>
      <c r="I328" s="94"/>
      <c r="J328" s="94"/>
      <c r="K328" s="94"/>
      <c r="L328" s="108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.75">
      <c r="A329" s="94"/>
      <c r="B329" s="106"/>
      <c r="C329" s="107"/>
      <c r="D329" s="94"/>
      <c r="E329" s="94"/>
      <c r="F329" s="94"/>
      <c r="G329" s="94"/>
      <c r="H329" s="94"/>
      <c r="I329" s="94"/>
      <c r="J329" s="94"/>
      <c r="K329" s="94"/>
      <c r="L329" s="108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.75">
      <c r="A330" s="94"/>
      <c r="B330" s="106"/>
      <c r="C330" s="107"/>
      <c r="D330" s="94"/>
      <c r="E330" s="94"/>
      <c r="F330" s="94"/>
      <c r="G330" s="94"/>
      <c r="H330" s="94"/>
      <c r="I330" s="94"/>
      <c r="J330" s="94"/>
      <c r="K330" s="94"/>
      <c r="L330" s="108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.75">
      <c r="A331" s="94"/>
      <c r="B331" s="106"/>
      <c r="C331" s="107"/>
      <c r="D331" s="94"/>
      <c r="E331" s="94"/>
      <c r="F331" s="94"/>
      <c r="G331" s="94"/>
      <c r="H331" s="94"/>
      <c r="I331" s="94"/>
      <c r="J331" s="94"/>
      <c r="K331" s="94"/>
      <c r="L331" s="108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.75">
      <c r="A332" s="94"/>
      <c r="B332" s="106"/>
      <c r="C332" s="107"/>
      <c r="D332" s="94"/>
      <c r="E332" s="94"/>
      <c r="F332" s="94"/>
      <c r="G332" s="94"/>
      <c r="H332" s="94"/>
      <c r="I332" s="94"/>
      <c r="J332" s="94"/>
      <c r="K332" s="94"/>
      <c r="L332" s="108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.75">
      <c r="A333" s="94"/>
      <c r="B333" s="106"/>
      <c r="C333" s="107"/>
      <c r="D333" s="94"/>
      <c r="E333" s="94"/>
      <c r="F333" s="94"/>
      <c r="G333" s="94"/>
      <c r="H333" s="94"/>
      <c r="I333" s="94"/>
      <c r="J333" s="94"/>
      <c r="K333" s="94"/>
      <c r="L333" s="108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.75">
      <c r="A334" s="94"/>
      <c r="B334" s="106"/>
      <c r="C334" s="107"/>
      <c r="D334" s="94"/>
      <c r="E334" s="94"/>
      <c r="F334" s="94"/>
      <c r="G334" s="94"/>
      <c r="H334" s="94"/>
      <c r="I334" s="94"/>
      <c r="J334" s="94"/>
      <c r="K334" s="94"/>
      <c r="L334" s="108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.75">
      <c r="A335" s="94"/>
      <c r="B335" s="106"/>
      <c r="C335" s="107"/>
      <c r="D335" s="94"/>
      <c r="E335" s="94"/>
      <c r="F335" s="94"/>
      <c r="G335" s="94"/>
      <c r="H335" s="94"/>
      <c r="I335" s="94"/>
      <c r="J335" s="94"/>
      <c r="K335" s="94"/>
      <c r="L335" s="108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.75">
      <c r="A336" s="94"/>
      <c r="B336" s="106"/>
      <c r="C336" s="107"/>
      <c r="D336" s="94"/>
      <c r="E336" s="94"/>
      <c r="F336" s="94"/>
      <c r="G336" s="94"/>
      <c r="H336" s="94"/>
      <c r="I336" s="94"/>
      <c r="J336" s="94"/>
      <c r="K336" s="94"/>
      <c r="L336" s="108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.75">
      <c r="A337" s="94"/>
      <c r="B337" s="106"/>
      <c r="C337" s="107"/>
      <c r="D337" s="94"/>
      <c r="E337" s="94"/>
      <c r="F337" s="94"/>
      <c r="G337" s="94"/>
      <c r="H337" s="94"/>
      <c r="I337" s="94"/>
      <c r="J337" s="94"/>
      <c r="K337" s="94"/>
      <c r="L337" s="108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.75">
      <c r="A338" s="94"/>
      <c r="B338" s="106"/>
      <c r="C338" s="107"/>
      <c r="D338" s="94"/>
      <c r="E338" s="94"/>
      <c r="F338" s="94"/>
      <c r="G338" s="94"/>
      <c r="H338" s="94"/>
      <c r="I338" s="94"/>
      <c r="J338" s="94"/>
      <c r="K338" s="94"/>
      <c r="L338" s="108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.75">
      <c r="A339" s="94"/>
      <c r="B339" s="106"/>
      <c r="C339" s="107"/>
      <c r="D339" s="94"/>
      <c r="E339" s="94"/>
      <c r="F339" s="94"/>
      <c r="G339" s="94"/>
      <c r="H339" s="94"/>
      <c r="I339" s="94"/>
      <c r="J339" s="94"/>
      <c r="K339" s="94"/>
      <c r="L339" s="108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.75">
      <c r="A340" s="94"/>
      <c r="B340" s="106"/>
      <c r="C340" s="107"/>
      <c r="D340" s="94"/>
      <c r="E340" s="94"/>
      <c r="F340" s="94"/>
      <c r="G340" s="94"/>
      <c r="H340" s="94"/>
      <c r="I340" s="94"/>
      <c r="J340" s="94"/>
      <c r="K340" s="94"/>
      <c r="L340" s="108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.75">
      <c r="A341" s="94"/>
      <c r="B341" s="106"/>
      <c r="C341" s="107"/>
      <c r="D341" s="94"/>
      <c r="E341" s="94"/>
      <c r="F341" s="94"/>
      <c r="G341" s="94"/>
      <c r="H341" s="94"/>
      <c r="I341" s="94"/>
      <c r="J341" s="94"/>
      <c r="K341" s="94"/>
      <c r="L341" s="108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.75">
      <c r="A342" s="94"/>
      <c r="B342" s="106"/>
      <c r="C342" s="107"/>
      <c r="D342" s="94"/>
      <c r="E342" s="94"/>
      <c r="F342" s="94"/>
      <c r="G342" s="94"/>
      <c r="H342" s="94"/>
      <c r="I342" s="94"/>
      <c r="J342" s="94"/>
      <c r="K342" s="94"/>
      <c r="L342" s="108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.75">
      <c r="A343" s="94"/>
      <c r="B343" s="106"/>
      <c r="C343" s="107"/>
      <c r="D343" s="94"/>
      <c r="E343" s="94"/>
      <c r="F343" s="94"/>
      <c r="G343" s="94"/>
      <c r="H343" s="94"/>
      <c r="I343" s="94"/>
      <c r="J343" s="94"/>
      <c r="K343" s="94"/>
      <c r="L343" s="108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.75">
      <c r="A344" s="94"/>
      <c r="B344" s="106"/>
      <c r="C344" s="107"/>
      <c r="D344" s="94"/>
      <c r="E344" s="94"/>
      <c r="F344" s="94"/>
      <c r="G344" s="94"/>
      <c r="H344" s="94"/>
      <c r="I344" s="94"/>
      <c r="J344" s="94"/>
      <c r="K344" s="94"/>
      <c r="L344" s="108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.75">
      <c r="A345" s="94"/>
      <c r="B345" s="106"/>
      <c r="C345" s="107"/>
      <c r="D345" s="94"/>
      <c r="E345" s="94"/>
      <c r="F345" s="94"/>
      <c r="G345" s="94"/>
      <c r="H345" s="94"/>
      <c r="I345" s="94"/>
      <c r="J345" s="94"/>
      <c r="K345" s="94"/>
      <c r="L345" s="108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.75">
      <c r="A346" s="94"/>
      <c r="B346" s="106"/>
      <c r="C346" s="107"/>
      <c r="D346" s="94"/>
      <c r="E346" s="94"/>
      <c r="F346" s="94"/>
      <c r="G346" s="94"/>
      <c r="H346" s="94"/>
      <c r="I346" s="94"/>
      <c r="J346" s="94"/>
      <c r="K346" s="94"/>
      <c r="L346" s="108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.75">
      <c r="A347" s="94"/>
      <c r="B347" s="106"/>
      <c r="C347" s="107"/>
      <c r="D347" s="94"/>
      <c r="E347" s="94"/>
      <c r="F347" s="94"/>
      <c r="G347" s="94"/>
      <c r="H347" s="94"/>
      <c r="I347" s="94"/>
      <c r="J347" s="94"/>
      <c r="K347" s="94"/>
      <c r="L347" s="108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.75">
      <c r="A348" s="94"/>
      <c r="B348" s="106"/>
      <c r="C348" s="107"/>
      <c r="D348" s="94"/>
      <c r="E348" s="94"/>
      <c r="F348" s="94"/>
      <c r="G348" s="94"/>
      <c r="H348" s="94"/>
      <c r="I348" s="94"/>
      <c r="J348" s="94"/>
      <c r="K348" s="94"/>
      <c r="L348" s="108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.75">
      <c r="A349" s="94"/>
      <c r="B349" s="106"/>
      <c r="C349" s="107"/>
      <c r="D349" s="94"/>
      <c r="E349" s="94"/>
      <c r="F349" s="94"/>
      <c r="G349" s="94"/>
      <c r="H349" s="94"/>
      <c r="I349" s="94"/>
      <c r="J349" s="94"/>
      <c r="K349" s="94"/>
      <c r="L349" s="108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.75">
      <c r="A350" s="94"/>
      <c r="B350" s="106"/>
      <c r="C350" s="107"/>
      <c r="D350" s="94"/>
      <c r="E350" s="94"/>
      <c r="F350" s="94"/>
      <c r="G350" s="94"/>
      <c r="H350" s="94"/>
      <c r="I350" s="94"/>
      <c r="J350" s="94"/>
      <c r="K350" s="94"/>
      <c r="L350" s="108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.75">
      <c r="A351" s="94"/>
      <c r="B351" s="106"/>
      <c r="C351" s="107"/>
      <c r="D351" s="94"/>
      <c r="E351" s="94"/>
      <c r="F351" s="94"/>
      <c r="G351" s="94"/>
      <c r="H351" s="94"/>
      <c r="I351" s="94"/>
      <c r="J351" s="94"/>
      <c r="K351" s="94"/>
      <c r="L351" s="108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.75">
      <c r="A352" s="94"/>
      <c r="B352" s="106"/>
      <c r="C352" s="107"/>
      <c r="D352" s="94"/>
      <c r="E352" s="94"/>
      <c r="F352" s="94"/>
      <c r="G352" s="94"/>
      <c r="H352" s="94"/>
      <c r="I352" s="94"/>
      <c r="J352" s="94"/>
      <c r="K352" s="94"/>
      <c r="L352" s="108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.75">
      <c r="A353" s="94"/>
      <c r="B353" s="106"/>
      <c r="C353" s="107"/>
      <c r="D353" s="94"/>
      <c r="E353" s="94"/>
      <c r="F353" s="94"/>
      <c r="G353" s="94"/>
      <c r="H353" s="94"/>
      <c r="I353" s="94"/>
      <c r="J353" s="94"/>
      <c r="K353" s="94"/>
      <c r="L353" s="108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.75">
      <c r="A354" s="94"/>
      <c r="B354" s="106"/>
      <c r="C354" s="107"/>
      <c r="D354" s="94"/>
      <c r="E354" s="94"/>
      <c r="F354" s="94"/>
      <c r="G354" s="94"/>
      <c r="H354" s="94"/>
      <c r="I354" s="94"/>
      <c r="J354" s="94"/>
      <c r="K354" s="94"/>
      <c r="L354" s="108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.75">
      <c r="A355" s="94"/>
      <c r="B355" s="106"/>
      <c r="C355" s="107"/>
      <c r="D355" s="94"/>
      <c r="E355" s="94"/>
      <c r="F355" s="94"/>
      <c r="G355" s="94"/>
      <c r="H355" s="94"/>
      <c r="I355" s="94"/>
      <c r="J355" s="94"/>
      <c r="K355" s="94"/>
      <c r="L355" s="108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.75">
      <c r="A356" s="94"/>
      <c r="B356" s="106"/>
      <c r="C356" s="107"/>
      <c r="D356" s="94"/>
      <c r="E356" s="94"/>
      <c r="F356" s="94"/>
      <c r="G356" s="94"/>
      <c r="H356" s="94"/>
      <c r="I356" s="94"/>
      <c r="J356" s="94"/>
      <c r="K356" s="94"/>
      <c r="L356" s="108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.75">
      <c r="A357" s="94"/>
      <c r="B357" s="106"/>
      <c r="C357" s="107"/>
      <c r="D357" s="94"/>
      <c r="E357" s="94"/>
      <c r="F357" s="94"/>
      <c r="G357" s="94"/>
      <c r="H357" s="94"/>
      <c r="I357" s="94"/>
      <c r="J357" s="94"/>
      <c r="K357" s="94"/>
      <c r="L357" s="108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.75">
      <c r="A358" s="94"/>
      <c r="B358" s="106"/>
      <c r="C358" s="107"/>
      <c r="D358" s="94"/>
      <c r="E358" s="94"/>
      <c r="F358" s="94"/>
      <c r="G358" s="94"/>
      <c r="H358" s="94"/>
      <c r="I358" s="94"/>
      <c r="J358" s="94"/>
      <c r="K358" s="94"/>
      <c r="L358" s="108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.75">
      <c r="A359" s="94"/>
      <c r="B359" s="106"/>
      <c r="C359" s="107"/>
      <c r="D359" s="94"/>
      <c r="E359" s="94"/>
      <c r="F359" s="94"/>
      <c r="G359" s="94"/>
      <c r="H359" s="94"/>
      <c r="I359" s="94"/>
      <c r="J359" s="94"/>
      <c r="K359" s="94"/>
      <c r="L359" s="108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.75">
      <c r="A360" s="94"/>
      <c r="B360" s="106"/>
      <c r="C360" s="107"/>
      <c r="D360" s="94"/>
      <c r="E360" s="94"/>
      <c r="F360" s="94"/>
      <c r="G360" s="94"/>
      <c r="H360" s="94"/>
      <c r="I360" s="94"/>
      <c r="J360" s="94"/>
      <c r="K360" s="94"/>
      <c r="L360" s="108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.75">
      <c r="A361" s="94"/>
      <c r="B361" s="106"/>
      <c r="C361" s="107"/>
      <c r="D361" s="94"/>
      <c r="E361" s="94"/>
      <c r="F361" s="94"/>
      <c r="G361" s="94"/>
      <c r="H361" s="94"/>
      <c r="I361" s="94"/>
      <c r="J361" s="94"/>
      <c r="K361" s="94"/>
      <c r="L361" s="108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.75">
      <c r="A362" s="94"/>
      <c r="B362" s="106"/>
      <c r="C362" s="107"/>
      <c r="D362" s="94"/>
      <c r="E362" s="94"/>
      <c r="F362" s="94"/>
      <c r="G362" s="94"/>
      <c r="H362" s="94"/>
      <c r="I362" s="94"/>
      <c r="J362" s="94"/>
      <c r="K362" s="94"/>
      <c r="L362" s="108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.75">
      <c r="A363" s="94"/>
      <c r="B363" s="106"/>
      <c r="C363" s="107"/>
      <c r="D363" s="94"/>
      <c r="E363" s="94"/>
      <c r="F363" s="94"/>
      <c r="G363" s="94"/>
      <c r="H363" s="94"/>
      <c r="I363" s="94"/>
      <c r="J363" s="94"/>
      <c r="K363" s="94"/>
      <c r="L363" s="108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.75">
      <c r="A364" s="94"/>
      <c r="B364" s="106"/>
      <c r="C364" s="107"/>
      <c r="D364" s="94"/>
      <c r="E364" s="94"/>
      <c r="F364" s="94"/>
      <c r="G364" s="94"/>
      <c r="H364" s="94"/>
      <c r="I364" s="94"/>
      <c r="J364" s="94"/>
      <c r="K364" s="94"/>
      <c r="L364" s="108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.75">
      <c r="A365" s="94"/>
      <c r="B365" s="106"/>
      <c r="C365" s="107"/>
      <c r="D365" s="94"/>
      <c r="E365" s="94"/>
      <c r="F365" s="94"/>
      <c r="G365" s="94"/>
      <c r="H365" s="94"/>
      <c r="I365" s="94"/>
      <c r="J365" s="94"/>
      <c r="K365" s="94"/>
      <c r="L365" s="108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.75">
      <c r="A366" s="94"/>
      <c r="B366" s="106"/>
      <c r="C366" s="107"/>
      <c r="D366" s="94"/>
      <c r="E366" s="94"/>
      <c r="F366" s="94"/>
      <c r="G366" s="94"/>
      <c r="H366" s="94"/>
      <c r="I366" s="94"/>
      <c r="J366" s="94"/>
      <c r="K366" s="94"/>
      <c r="L366" s="108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.75">
      <c r="A367" s="94"/>
      <c r="B367" s="106"/>
      <c r="C367" s="107"/>
      <c r="D367" s="94"/>
      <c r="E367" s="94"/>
      <c r="F367" s="94"/>
      <c r="G367" s="94"/>
      <c r="H367" s="94"/>
      <c r="I367" s="94"/>
      <c r="J367" s="94"/>
      <c r="K367" s="94"/>
      <c r="L367" s="108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.75">
      <c r="A368" s="94"/>
      <c r="B368" s="106"/>
      <c r="C368" s="107"/>
      <c r="D368" s="94"/>
      <c r="E368" s="94"/>
      <c r="F368" s="94"/>
      <c r="G368" s="94"/>
      <c r="H368" s="94"/>
      <c r="I368" s="94"/>
      <c r="J368" s="94"/>
      <c r="K368" s="94"/>
      <c r="L368" s="108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.75">
      <c r="A369" s="94"/>
      <c r="B369" s="106"/>
      <c r="C369" s="107"/>
      <c r="D369" s="94"/>
      <c r="E369" s="94"/>
      <c r="F369" s="94"/>
      <c r="G369" s="94"/>
      <c r="H369" s="94"/>
      <c r="I369" s="94"/>
      <c r="J369" s="94"/>
      <c r="K369" s="94"/>
      <c r="L369" s="108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.75">
      <c r="A370" s="94"/>
      <c r="B370" s="106"/>
      <c r="C370" s="107"/>
      <c r="D370" s="94"/>
      <c r="E370" s="94"/>
      <c r="F370" s="94"/>
      <c r="G370" s="94"/>
      <c r="H370" s="94"/>
      <c r="I370" s="94"/>
      <c r="J370" s="94"/>
      <c r="K370" s="94"/>
      <c r="L370" s="108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.75">
      <c r="A371" s="94"/>
      <c r="B371" s="106"/>
      <c r="C371" s="107"/>
      <c r="D371" s="94"/>
      <c r="E371" s="94"/>
      <c r="F371" s="94"/>
      <c r="G371" s="94"/>
      <c r="H371" s="94"/>
      <c r="I371" s="94"/>
      <c r="J371" s="94"/>
      <c r="K371" s="94"/>
      <c r="L371" s="108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.75">
      <c r="A372" s="94"/>
      <c r="B372" s="106"/>
      <c r="C372" s="107"/>
      <c r="D372" s="94"/>
      <c r="E372" s="94"/>
      <c r="F372" s="94"/>
      <c r="G372" s="94"/>
      <c r="H372" s="94"/>
      <c r="I372" s="94"/>
      <c r="J372" s="94"/>
      <c r="K372" s="94"/>
      <c r="L372" s="108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.75">
      <c r="A373" s="94"/>
      <c r="B373" s="106"/>
      <c r="C373" s="107"/>
      <c r="D373" s="94"/>
      <c r="E373" s="94"/>
      <c r="F373" s="94"/>
      <c r="G373" s="94"/>
      <c r="H373" s="94"/>
      <c r="I373" s="94"/>
      <c r="J373" s="94"/>
      <c r="K373" s="94"/>
      <c r="L373" s="108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.75">
      <c r="A374" s="94"/>
      <c r="B374" s="106"/>
      <c r="C374" s="107"/>
      <c r="D374" s="94"/>
      <c r="E374" s="94"/>
      <c r="F374" s="94"/>
      <c r="G374" s="94"/>
      <c r="H374" s="94"/>
      <c r="I374" s="94"/>
      <c r="J374" s="94"/>
      <c r="K374" s="94"/>
      <c r="L374" s="108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.75">
      <c r="A375" s="94"/>
      <c r="B375" s="106"/>
      <c r="C375" s="107"/>
      <c r="D375" s="94"/>
      <c r="E375" s="94"/>
      <c r="F375" s="94"/>
      <c r="G375" s="94"/>
      <c r="H375" s="94"/>
      <c r="I375" s="94"/>
      <c r="J375" s="94"/>
      <c r="K375" s="94"/>
      <c r="L375" s="108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.75">
      <c r="A376" s="94"/>
      <c r="B376" s="106"/>
      <c r="C376" s="107"/>
      <c r="D376" s="94"/>
      <c r="E376" s="94"/>
      <c r="F376" s="94"/>
      <c r="G376" s="94"/>
      <c r="H376" s="94"/>
      <c r="I376" s="94"/>
      <c r="J376" s="94"/>
      <c r="K376" s="94"/>
      <c r="L376" s="108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.75">
      <c r="A377" s="94"/>
      <c r="B377" s="106"/>
      <c r="C377" s="107"/>
      <c r="D377" s="94"/>
      <c r="E377" s="94"/>
      <c r="F377" s="94"/>
      <c r="G377" s="94"/>
      <c r="H377" s="94"/>
      <c r="I377" s="94"/>
      <c r="J377" s="94"/>
      <c r="K377" s="94"/>
      <c r="L377" s="108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.75">
      <c r="A378" s="94"/>
      <c r="B378" s="106"/>
      <c r="C378" s="107"/>
      <c r="D378" s="94"/>
      <c r="E378" s="94"/>
      <c r="F378" s="94"/>
      <c r="G378" s="94"/>
      <c r="H378" s="94"/>
      <c r="I378" s="94"/>
      <c r="J378" s="94"/>
      <c r="K378" s="94"/>
      <c r="L378" s="108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.75">
      <c r="A379" s="94"/>
      <c r="B379" s="106"/>
      <c r="C379" s="107"/>
      <c r="D379" s="94"/>
      <c r="E379" s="94"/>
      <c r="F379" s="94"/>
      <c r="G379" s="94"/>
      <c r="H379" s="94"/>
      <c r="I379" s="94"/>
      <c r="J379" s="94"/>
      <c r="K379" s="94"/>
      <c r="L379" s="108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.75">
      <c r="A380" s="94"/>
      <c r="B380" s="106"/>
      <c r="C380" s="107"/>
      <c r="D380" s="94"/>
      <c r="E380" s="94"/>
      <c r="F380" s="94"/>
      <c r="G380" s="94"/>
      <c r="H380" s="94"/>
      <c r="I380" s="94"/>
      <c r="J380" s="94"/>
      <c r="K380" s="94"/>
      <c r="L380" s="108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.75">
      <c r="A381" s="94"/>
      <c r="B381" s="106"/>
      <c r="C381" s="107"/>
      <c r="D381" s="94"/>
      <c r="E381" s="94"/>
      <c r="F381" s="94"/>
      <c r="G381" s="94"/>
      <c r="H381" s="94"/>
      <c r="I381" s="94"/>
      <c r="J381" s="94"/>
      <c r="K381" s="94"/>
      <c r="L381" s="108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.75">
      <c r="A382" s="94"/>
      <c r="B382" s="106"/>
      <c r="C382" s="107"/>
      <c r="D382" s="94"/>
      <c r="E382" s="94"/>
      <c r="F382" s="94"/>
      <c r="G382" s="94"/>
      <c r="H382" s="94"/>
      <c r="I382" s="94"/>
      <c r="J382" s="94"/>
      <c r="K382" s="94"/>
      <c r="L382" s="108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.75">
      <c r="A383" s="94"/>
      <c r="B383" s="106"/>
      <c r="C383" s="107"/>
      <c r="D383" s="94"/>
      <c r="E383" s="94"/>
      <c r="F383" s="94"/>
      <c r="G383" s="94"/>
      <c r="H383" s="94"/>
      <c r="I383" s="94"/>
      <c r="J383" s="94"/>
      <c r="K383" s="94"/>
      <c r="L383" s="108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.75">
      <c r="A384" s="94"/>
      <c r="B384" s="106"/>
      <c r="C384" s="107"/>
      <c r="D384" s="94"/>
      <c r="E384" s="94"/>
      <c r="F384" s="94"/>
      <c r="G384" s="94"/>
      <c r="H384" s="94"/>
      <c r="I384" s="94"/>
      <c r="J384" s="94"/>
      <c r="K384" s="94"/>
      <c r="L384" s="108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.75">
      <c r="A385" s="94"/>
      <c r="B385" s="106"/>
      <c r="C385" s="107"/>
      <c r="D385" s="94"/>
      <c r="E385" s="94"/>
      <c r="F385" s="94"/>
      <c r="G385" s="94"/>
      <c r="H385" s="94"/>
      <c r="I385" s="94"/>
      <c r="J385" s="94"/>
      <c r="K385" s="94"/>
      <c r="L385" s="108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.75">
      <c r="A386" s="94"/>
      <c r="B386" s="106"/>
      <c r="C386" s="107"/>
      <c r="D386" s="94"/>
      <c r="E386" s="94"/>
      <c r="F386" s="94"/>
      <c r="G386" s="94"/>
      <c r="H386" s="94"/>
      <c r="I386" s="94"/>
      <c r="J386" s="94"/>
      <c r="K386" s="94"/>
      <c r="L386" s="108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.75">
      <c r="A387" s="94"/>
      <c r="B387" s="106"/>
      <c r="C387" s="107"/>
      <c r="D387" s="94"/>
      <c r="E387" s="94"/>
      <c r="F387" s="94"/>
      <c r="G387" s="94"/>
      <c r="H387" s="94"/>
      <c r="I387" s="94"/>
      <c r="J387" s="94"/>
      <c r="K387" s="94"/>
      <c r="L387" s="108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.75">
      <c r="A388" s="94"/>
      <c r="B388" s="106"/>
      <c r="C388" s="107"/>
      <c r="D388" s="94"/>
      <c r="E388" s="94"/>
      <c r="F388" s="94"/>
      <c r="G388" s="94"/>
      <c r="H388" s="94"/>
      <c r="I388" s="94"/>
      <c r="J388" s="94"/>
      <c r="K388" s="94"/>
      <c r="L388" s="108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.75">
      <c r="A389" s="94"/>
      <c r="B389" s="106"/>
      <c r="C389" s="107"/>
      <c r="D389" s="94"/>
      <c r="E389" s="94"/>
      <c r="F389" s="94"/>
      <c r="G389" s="94"/>
      <c r="H389" s="94"/>
      <c r="I389" s="94"/>
      <c r="J389" s="94"/>
      <c r="K389" s="94"/>
      <c r="L389" s="108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.75">
      <c r="A390" s="94"/>
      <c r="B390" s="106"/>
      <c r="C390" s="107"/>
      <c r="D390" s="94"/>
      <c r="E390" s="94"/>
      <c r="F390" s="94"/>
      <c r="G390" s="94"/>
      <c r="H390" s="94"/>
      <c r="I390" s="94"/>
      <c r="J390" s="94"/>
      <c r="K390" s="94"/>
      <c r="L390" s="108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.75">
      <c r="A391" s="94"/>
      <c r="B391" s="106"/>
      <c r="C391" s="107"/>
      <c r="D391" s="94"/>
      <c r="E391" s="94"/>
      <c r="F391" s="94"/>
      <c r="G391" s="94"/>
      <c r="H391" s="94"/>
      <c r="I391" s="94"/>
      <c r="J391" s="94"/>
      <c r="K391" s="94"/>
      <c r="L391" s="108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.75">
      <c r="A392" s="94"/>
      <c r="B392" s="106"/>
      <c r="C392" s="107"/>
      <c r="D392" s="94"/>
      <c r="E392" s="94"/>
      <c r="F392" s="94"/>
      <c r="G392" s="94"/>
      <c r="H392" s="94"/>
      <c r="I392" s="94"/>
      <c r="J392" s="94"/>
      <c r="K392" s="94"/>
      <c r="L392" s="108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.75">
      <c r="A393" s="94"/>
      <c r="B393" s="106"/>
      <c r="C393" s="107"/>
      <c r="D393" s="94"/>
      <c r="E393" s="94"/>
      <c r="F393" s="94"/>
      <c r="G393" s="94"/>
      <c r="H393" s="94"/>
      <c r="I393" s="94"/>
      <c r="J393" s="94"/>
      <c r="K393" s="94"/>
      <c r="L393" s="108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.75">
      <c r="A394" s="94"/>
      <c r="B394" s="106"/>
      <c r="C394" s="107"/>
      <c r="D394" s="94"/>
      <c r="E394" s="94"/>
      <c r="F394" s="94"/>
      <c r="G394" s="94"/>
      <c r="H394" s="94"/>
      <c r="I394" s="94"/>
      <c r="J394" s="94"/>
      <c r="K394" s="94"/>
      <c r="L394" s="108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.75">
      <c r="A395" s="94"/>
      <c r="B395" s="106"/>
      <c r="C395" s="107"/>
      <c r="D395" s="94"/>
      <c r="E395" s="94"/>
      <c r="F395" s="94"/>
      <c r="G395" s="94"/>
      <c r="H395" s="94"/>
      <c r="I395" s="94"/>
      <c r="J395" s="94"/>
      <c r="K395" s="94"/>
      <c r="L395" s="108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.75">
      <c r="A396" s="94"/>
      <c r="B396" s="106"/>
      <c r="C396" s="107"/>
      <c r="D396" s="94"/>
      <c r="E396" s="94"/>
      <c r="F396" s="94"/>
      <c r="G396" s="94"/>
      <c r="H396" s="94"/>
      <c r="I396" s="94"/>
      <c r="J396" s="94"/>
      <c r="K396" s="94"/>
      <c r="L396" s="108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.75">
      <c r="A397" s="94"/>
      <c r="B397" s="106"/>
      <c r="C397" s="107"/>
      <c r="D397" s="94"/>
      <c r="E397" s="94"/>
      <c r="F397" s="94"/>
      <c r="G397" s="94"/>
      <c r="H397" s="94"/>
      <c r="I397" s="94"/>
      <c r="J397" s="94"/>
      <c r="K397" s="94"/>
      <c r="L397" s="108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.75">
      <c r="A398" s="94"/>
      <c r="B398" s="106"/>
      <c r="C398" s="107"/>
      <c r="D398" s="94"/>
      <c r="E398" s="94"/>
      <c r="F398" s="94"/>
      <c r="G398" s="94"/>
      <c r="H398" s="94"/>
      <c r="I398" s="94"/>
      <c r="J398" s="94"/>
      <c r="K398" s="94"/>
      <c r="L398" s="108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.75">
      <c r="A399" s="94"/>
      <c r="B399" s="106"/>
      <c r="C399" s="107"/>
      <c r="D399" s="94"/>
      <c r="E399" s="94"/>
      <c r="F399" s="94"/>
      <c r="G399" s="94"/>
      <c r="H399" s="94"/>
      <c r="I399" s="94"/>
      <c r="J399" s="94"/>
      <c r="K399" s="94"/>
      <c r="L399" s="108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.75">
      <c r="A400" s="94"/>
      <c r="B400" s="106"/>
      <c r="C400" s="107"/>
      <c r="D400" s="94"/>
      <c r="E400" s="94"/>
      <c r="F400" s="94"/>
      <c r="G400" s="94"/>
      <c r="H400" s="94"/>
      <c r="I400" s="94"/>
      <c r="J400" s="94"/>
      <c r="K400" s="94"/>
      <c r="L400" s="108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.75">
      <c r="A401" s="94"/>
      <c r="B401" s="106"/>
      <c r="C401" s="107"/>
      <c r="D401" s="94"/>
      <c r="E401" s="94"/>
      <c r="F401" s="94"/>
      <c r="G401" s="94"/>
      <c r="H401" s="94"/>
      <c r="I401" s="94"/>
      <c r="J401" s="94"/>
      <c r="K401" s="94"/>
      <c r="L401" s="108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.75">
      <c r="A402" s="94"/>
      <c r="B402" s="106"/>
      <c r="C402" s="107"/>
      <c r="D402" s="94"/>
      <c r="E402" s="94"/>
      <c r="F402" s="94"/>
      <c r="G402" s="94"/>
      <c r="H402" s="94"/>
      <c r="I402" s="94"/>
      <c r="J402" s="94"/>
      <c r="K402" s="94"/>
      <c r="L402" s="108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.75">
      <c r="A403" s="94"/>
      <c r="B403" s="106"/>
      <c r="C403" s="107"/>
      <c r="D403" s="94"/>
      <c r="E403" s="94"/>
      <c r="F403" s="94"/>
      <c r="G403" s="94"/>
      <c r="H403" s="94"/>
      <c r="I403" s="94"/>
      <c r="J403" s="94"/>
      <c r="K403" s="94"/>
      <c r="L403" s="108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.75">
      <c r="A404" s="94"/>
      <c r="B404" s="106"/>
      <c r="C404" s="107"/>
      <c r="D404" s="94"/>
      <c r="E404" s="94"/>
      <c r="F404" s="94"/>
      <c r="G404" s="94"/>
      <c r="H404" s="94"/>
      <c r="I404" s="94"/>
      <c r="J404" s="94"/>
      <c r="K404" s="94"/>
      <c r="L404" s="108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.75">
      <c r="A405" s="94"/>
      <c r="B405" s="106"/>
      <c r="C405" s="107"/>
      <c r="D405" s="94"/>
      <c r="E405" s="94"/>
      <c r="F405" s="94"/>
      <c r="G405" s="94"/>
      <c r="H405" s="94"/>
      <c r="I405" s="94"/>
      <c r="J405" s="94"/>
      <c r="K405" s="94"/>
      <c r="L405" s="108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.75">
      <c r="A406" s="94"/>
      <c r="B406" s="106"/>
      <c r="C406" s="107"/>
      <c r="D406" s="94"/>
      <c r="E406" s="94"/>
      <c r="F406" s="94"/>
      <c r="G406" s="94"/>
      <c r="H406" s="94"/>
      <c r="I406" s="94"/>
      <c r="J406" s="94"/>
      <c r="K406" s="94"/>
      <c r="L406" s="108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.75">
      <c r="A407" s="94"/>
      <c r="B407" s="106"/>
      <c r="C407" s="107"/>
      <c r="D407" s="94"/>
      <c r="E407" s="94"/>
      <c r="F407" s="94"/>
      <c r="G407" s="94"/>
      <c r="H407" s="94"/>
      <c r="I407" s="94"/>
      <c r="J407" s="94"/>
      <c r="K407" s="94"/>
      <c r="L407" s="108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.75">
      <c r="A408" s="94"/>
      <c r="B408" s="106"/>
      <c r="C408" s="107"/>
      <c r="D408" s="94"/>
      <c r="E408" s="94"/>
      <c r="F408" s="94"/>
      <c r="G408" s="94"/>
      <c r="H408" s="94"/>
      <c r="I408" s="94"/>
      <c r="J408" s="94"/>
      <c r="K408" s="94"/>
      <c r="L408" s="108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.75">
      <c r="A409" s="94"/>
      <c r="B409" s="106"/>
      <c r="C409" s="107"/>
      <c r="D409" s="94"/>
      <c r="E409" s="94"/>
      <c r="F409" s="94"/>
      <c r="G409" s="94"/>
      <c r="H409" s="94"/>
      <c r="I409" s="94"/>
      <c r="J409" s="94"/>
      <c r="K409" s="94"/>
      <c r="L409" s="108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.75">
      <c r="A410" s="94"/>
      <c r="B410" s="106"/>
      <c r="C410" s="107"/>
      <c r="D410" s="94"/>
      <c r="E410" s="94"/>
      <c r="F410" s="94"/>
      <c r="G410" s="94"/>
      <c r="H410" s="94"/>
      <c r="I410" s="94"/>
      <c r="J410" s="94"/>
      <c r="K410" s="94"/>
      <c r="L410" s="108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.75">
      <c r="A411" s="94"/>
      <c r="B411" s="106"/>
      <c r="C411" s="107"/>
      <c r="D411" s="94"/>
      <c r="E411" s="94"/>
      <c r="F411" s="94"/>
      <c r="G411" s="94"/>
      <c r="H411" s="94"/>
      <c r="I411" s="94"/>
      <c r="J411" s="94"/>
      <c r="K411" s="94"/>
      <c r="L411" s="108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.75">
      <c r="A412" s="94"/>
      <c r="B412" s="106"/>
      <c r="C412" s="107"/>
      <c r="D412" s="94"/>
      <c r="E412" s="94"/>
      <c r="F412" s="94"/>
      <c r="G412" s="94"/>
      <c r="H412" s="94"/>
      <c r="I412" s="94"/>
      <c r="J412" s="94"/>
      <c r="K412" s="94"/>
      <c r="L412" s="108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.75">
      <c r="A413" s="94"/>
      <c r="B413" s="106"/>
      <c r="C413" s="107"/>
      <c r="D413" s="94"/>
      <c r="E413" s="94"/>
      <c r="F413" s="94"/>
      <c r="G413" s="94"/>
      <c r="H413" s="94"/>
      <c r="I413" s="94"/>
      <c r="J413" s="94"/>
      <c r="K413" s="94"/>
      <c r="L413" s="108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.75">
      <c r="A414" s="94"/>
      <c r="B414" s="106"/>
      <c r="C414" s="107"/>
      <c r="D414" s="94"/>
      <c r="E414" s="94"/>
      <c r="F414" s="94"/>
      <c r="G414" s="94"/>
      <c r="H414" s="94"/>
      <c r="I414" s="94"/>
      <c r="J414" s="94"/>
      <c r="K414" s="94"/>
      <c r="L414" s="108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.75">
      <c r="A415" s="94"/>
      <c r="B415" s="106"/>
      <c r="C415" s="107"/>
      <c r="D415" s="94"/>
      <c r="E415" s="94"/>
      <c r="F415" s="94"/>
      <c r="G415" s="94"/>
      <c r="H415" s="94"/>
      <c r="I415" s="94"/>
      <c r="J415" s="94"/>
      <c r="K415" s="94"/>
      <c r="L415" s="108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.75">
      <c r="A416" s="94"/>
      <c r="B416" s="106"/>
      <c r="C416" s="107"/>
      <c r="D416" s="94"/>
      <c r="E416" s="94"/>
      <c r="F416" s="94"/>
      <c r="G416" s="94"/>
      <c r="H416" s="94"/>
      <c r="I416" s="94"/>
      <c r="J416" s="94"/>
      <c r="K416" s="94"/>
      <c r="L416" s="108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.75">
      <c r="A417" s="94"/>
      <c r="B417" s="106"/>
      <c r="C417" s="107"/>
      <c r="D417" s="94"/>
      <c r="E417" s="94"/>
      <c r="F417" s="94"/>
      <c r="G417" s="94"/>
      <c r="H417" s="94"/>
      <c r="I417" s="94"/>
      <c r="J417" s="94"/>
      <c r="K417" s="94"/>
      <c r="L417" s="108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.75">
      <c r="A418" s="94"/>
      <c r="B418" s="106"/>
      <c r="C418" s="107"/>
      <c r="D418" s="94"/>
      <c r="E418" s="94"/>
      <c r="F418" s="94"/>
      <c r="G418" s="94"/>
      <c r="H418" s="94"/>
      <c r="I418" s="94"/>
      <c r="J418" s="94"/>
      <c r="K418" s="94"/>
      <c r="L418" s="108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.75">
      <c r="A419" s="94"/>
      <c r="B419" s="106"/>
      <c r="C419" s="107"/>
      <c r="D419" s="94"/>
      <c r="E419" s="94"/>
      <c r="F419" s="94"/>
      <c r="G419" s="94"/>
      <c r="H419" s="94"/>
      <c r="I419" s="94"/>
      <c r="J419" s="94"/>
      <c r="K419" s="94"/>
      <c r="L419" s="108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.75">
      <c r="A420" s="94"/>
      <c r="B420" s="106"/>
      <c r="C420" s="107"/>
      <c r="D420" s="94"/>
      <c r="E420" s="94"/>
      <c r="F420" s="94"/>
      <c r="G420" s="94"/>
      <c r="H420" s="94"/>
      <c r="I420" s="94"/>
      <c r="J420" s="94"/>
      <c r="K420" s="94"/>
      <c r="L420" s="108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.75">
      <c r="A421" s="94"/>
      <c r="B421" s="106"/>
      <c r="C421" s="107"/>
      <c r="D421" s="94"/>
      <c r="E421" s="94"/>
      <c r="F421" s="94"/>
      <c r="G421" s="94"/>
      <c r="H421" s="94"/>
      <c r="I421" s="94"/>
      <c r="J421" s="94"/>
      <c r="K421" s="94"/>
      <c r="L421" s="108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.75">
      <c r="A422" s="94"/>
      <c r="B422" s="106"/>
      <c r="C422" s="107"/>
      <c r="D422" s="94"/>
      <c r="E422" s="94"/>
      <c r="F422" s="94"/>
      <c r="G422" s="94"/>
      <c r="H422" s="94"/>
      <c r="I422" s="94"/>
      <c r="J422" s="94"/>
      <c r="K422" s="94"/>
      <c r="L422" s="108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.75">
      <c r="A423" s="94"/>
      <c r="B423" s="106"/>
      <c r="C423" s="107"/>
      <c r="D423" s="94"/>
      <c r="E423" s="94"/>
      <c r="F423" s="94"/>
      <c r="G423" s="94"/>
      <c r="H423" s="94"/>
      <c r="I423" s="94"/>
      <c r="J423" s="94"/>
      <c r="K423" s="94"/>
      <c r="L423" s="108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.75">
      <c r="A424" s="94"/>
      <c r="B424" s="106"/>
      <c r="C424" s="107"/>
      <c r="D424" s="94"/>
      <c r="E424" s="94"/>
      <c r="F424" s="94"/>
      <c r="G424" s="94"/>
      <c r="H424" s="94"/>
      <c r="I424" s="94"/>
      <c r="J424" s="94"/>
      <c r="K424" s="94"/>
      <c r="L424" s="108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.75">
      <c r="A425" s="94"/>
      <c r="B425" s="106"/>
      <c r="C425" s="107"/>
      <c r="D425" s="94"/>
      <c r="E425" s="94"/>
      <c r="F425" s="94"/>
      <c r="G425" s="94"/>
      <c r="H425" s="94"/>
      <c r="I425" s="94"/>
      <c r="J425" s="94"/>
      <c r="K425" s="94"/>
      <c r="L425" s="108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.75">
      <c r="A426" s="94"/>
      <c r="B426" s="106"/>
      <c r="C426" s="107"/>
      <c r="D426" s="94"/>
      <c r="E426" s="94"/>
      <c r="F426" s="94"/>
      <c r="G426" s="94"/>
      <c r="H426" s="94"/>
      <c r="I426" s="94"/>
      <c r="J426" s="94"/>
      <c r="K426" s="94"/>
      <c r="L426" s="108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.75">
      <c r="A427" s="94"/>
      <c r="B427" s="106"/>
      <c r="C427" s="107"/>
      <c r="D427" s="94"/>
      <c r="E427" s="94"/>
      <c r="F427" s="94"/>
      <c r="G427" s="94"/>
      <c r="H427" s="94"/>
      <c r="I427" s="94"/>
      <c r="J427" s="94"/>
      <c r="K427" s="94"/>
      <c r="L427" s="108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.75">
      <c r="A428" s="94"/>
      <c r="B428" s="106"/>
      <c r="C428" s="107"/>
      <c r="D428" s="94"/>
      <c r="E428" s="94"/>
      <c r="F428" s="94"/>
      <c r="G428" s="94"/>
      <c r="H428" s="94"/>
      <c r="I428" s="94"/>
      <c r="J428" s="94"/>
      <c r="K428" s="94"/>
      <c r="L428" s="108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.75">
      <c r="A429" s="94"/>
      <c r="B429" s="106"/>
      <c r="C429" s="107"/>
      <c r="D429" s="94"/>
      <c r="E429" s="94"/>
      <c r="F429" s="94"/>
      <c r="G429" s="94"/>
      <c r="H429" s="94"/>
      <c r="I429" s="94"/>
      <c r="J429" s="94"/>
      <c r="K429" s="94"/>
      <c r="L429" s="108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.75">
      <c r="A430" s="94"/>
      <c r="B430" s="106"/>
      <c r="C430" s="107"/>
      <c r="D430" s="94"/>
      <c r="E430" s="94"/>
      <c r="F430" s="94"/>
      <c r="G430" s="94"/>
      <c r="H430" s="94"/>
      <c r="I430" s="94"/>
      <c r="J430" s="94"/>
      <c r="K430" s="94"/>
      <c r="L430" s="108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.75">
      <c r="A431" s="94"/>
      <c r="B431" s="106"/>
      <c r="C431" s="107"/>
      <c r="D431" s="94"/>
      <c r="E431" s="94"/>
      <c r="F431" s="94"/>
      <c r="G431" s="94"/>
      <c r="H431" s="94"/>
      <c r="I431" s="94"/>
      <c r="J431" s="94"/>
      <c r="K431" s="94"/>
      <c r="L431" s="108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.75">
      <c r="A432" s="94"/>
      <c r="B432" s="106"/>
      <c r="C432" s="107"/>
      <c r="D432" s="94"/>
      <c r="E432" s="94"/>
      <c r="F432" s="94"/>
      <c r="G432" s="94"/>
      <c r="H432" s="94"/>
      <c r="I432" s="94"/>
      <c r="J432" s="94"/>
      <c r="K432" s="94"/>
      <c r="L432" s="108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.75">
      <c r="A433" s="94"/>
      <c r="B433" s="106"/>
      <c r="C433" s="107"/>
      <c r="D433" s="94"/>
      <c r="E433" s="94"/>
      <c r="F433" s="94"/>
      <c r="G433" s="94"/>
      <c r="H433" s="94"/>
      <c r="I433" s="94"/>
      <c r="J433" s="94"/>
      <c r="K433" s="94"/>
      <c r="L433" s="108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.75">
      <c r="A434" s="94"/>
      <c r="B434" s="106"/>
      <c r="C434" s="107"/>
      <c r="D434" s="94"/>
      <c r="E434" s="94"/>
      <c r="F434" s="94"/>
      <c r="G434" s="94"/>
      <c r="H434" s="94"/>
      <c r="I434" s="94"/>
      <c r="J434" s="94"/>
      <c r="K434" s="94"/>
      <c r="L434" s="108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.75">
      <c r="A435" s="94"/>
      <c r="B435" s="106"/>
      <c r="C435" s="107"/>
      <c r="D435" s="94"/>
      <c r="E435" s="94"/>
      <c r="F435" s="94"/>
      <c r="G435" s="94"/>
      <c r="H435" s="94"/>
      <c r="I435" s="94"/>
      <c r="J435" s="94"/>
      <c r="K435" s="94"/>
      <c r="L435" s="108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.75">
      <c r="A436" s="94"/>
      <c r="B436" s="106"/>
      <c r="C436" s="107"/>
      <c r="D436" s="94"/>
      <c r="E436" s="94"/>
      <c r="F436" s="94"/>
      <c r="G436" s="94"/>
      <c r="H436" s="94"/>
      <c r="I436" s="94"/>
      <c r="J436" s="94"/>
      <c r="K436" s="94"/>
      <c r="L436" s="108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.75">
      <c r="A437" s="94"/>
      <c r="B437" s="106"/>
      <c r="C437" s="107"/>
      <c r="D437" s="94"/>
      <c r="E437" s="94"/>
      <c r="F437" s="94"/>
      <c r="G437" s="94"/>
      <c r="H437" s="94"/>
      <c r="I437" s="94"/>
      <c r="J437" s="94"/>
      <c r="K437" s="94"/>
      <c r="L437" s="108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.75">
      <c r="A438" s="94"/>
      <c r="B438" s="106"/>
      <c r="C438" s="107"/>
      <c r="D438" s="94"/>
      <c r="E438" s="94"/>
      <c r="F438" s="94"/>
      <c r="G438" s="94"/>
      <c r="H438" s="94"/>
      <c r="I438" s="94"/>
      <c r="J438" s="94"/>
      <c r="K438" s="94"/>
      <c r="L438" s="108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.75">
      <c r="A439" s="94"/>
      <c r="B439" s="106"/>
      <c r="C439" s="107"/>
      <c r="D439" s="94"/>
      <c r="E439" s="94"/>
      <c r="F439" s="94"/>
      <c r="G439" s="94"/>
      <c r="H439" s="94"/>
      <c r="I439" s="94"/>
      <c r="J439" s="94"/>
      <c r="K439" s="94"/>
      <c r="L439" s="108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.75">
      <c r="A440" s="94"/>
      <c r="B440" s="106"/>
      <c r="C440" s="107"/>
      <c r="D440" s="94"/>
      <c r="E440" s="94"/>
      <c r="F440" s="94"/>
      <c r="G440" s="94"/>
      <c r="H440" s="94"/>
      <c r="I440" s="94"/>
      <c r="J440" s="94"/>
      <c r="K440" s="94"/>
      <c r="L440" s="108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.75">
      <c r="A441" s="94"/>
      <c r="B441" s="106"/>
      <c r="C441" s="107"/>
      <c r="D441" s="94"/>
      <c r="E441" s="94"/>
      <c r="F441" s="94"/>
      <c r="G441" s="94"/>
      <c r="H441" s="94"/>
      <c r="I441" s="94"/>
      <c r="J441" s="94"/>
      <c r="K441" s="94"/>
      <c r="L441" s="108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.75">
      <c r="A442" s="94"/>
      <c r="B442" s="106"/>
      <c r="C442" s="107"/>
      <c r="D442" s="94"/>
      <c r="E442" s="94"/>
      <c r="F442" s="94"/>
      <c r="G442" s="94"/>
      <c r="H442" s="94"/>
      <c r="I442" s="94"/>
      <c r="J442" s="94"/>
      <c r="K442" s="94"/>
      <c r="L442" s="108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.75">
      <c r="A443" s="94"/>
      <c r="B443" s="106"/>
      <c r="C443" s="107"/>
      <c r="D443" s="94"/>
      <c r="E443" s="94"/>
      <c r="F443" s="94"/>
      <c r="G443" s="94"/>
      <c r="H443" s="94"/>
      <c r="I443" s="94"/>
      <c r="J443" s="94"/>
      <c r="K443" s="94"/>
      <c r="L443" s="108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.75">
      <c r="A444" s="94"/>
      <c r="B444" s="106"/>
      <c r="C444" s="107"/>
      <c r="D444" s="94"/>
      <c r="E444" s="94"/>
      <c r="F444" s="94"/>
      <c r="G444" s="94"/>
      <c r="H444" s="94"/>
      <c r="I444" s="94"/>
      <c r="J444" s="94"/>
      <c r="K444" s="94"/>
      <c r="L444" s="108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.75">
      <c r="A445" s="94"/>
      <c r="B445" s="106"/>
      <c r="C445" s="107"/>
      <c r="D445" s="94"/>
      <c r="E445" s="94"/>
      <c r="F445" s="94"/>
      <c r="G445" s="94"/>
      <c r="H445" s="94"/>
      <c r="I445" s="94"/>
      <c r="J445" s="94"/>
      <c r="K445" s="94"/>
      <c r="L445" s="108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.75">
      <c r="A446" s="94"/>
      <c r="B446" s="106"/>
      <c r="C446" s="107"/>
      <c r="D446" s="94"/>
      <c r="E446" s="94"/>
      <c r="F446" s="94"/>
      <c r="G446" s="94"/>
      <c r="H446" s="94"/>
      <c r="I446" s="94"/>
      <c r="J446" s="94"/>
      <c r="K446" s="94"/>
      <c r="L446" s="108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.75">
      <c r="A447" s="94"/>
      <c r="B447" s="106"/>
      <c r="C447" s="107"/>
      <c r="D447" s="94"/>
      <c r="E447" s="94"/>
      <c r="F447" s="94"/>
      <c r="G447" s="94"/>
      <c r="H447" s="94"/>
      <c r="I447" s="94"/>
      <c r="J447" s="94"/>
      <c r="K447" s="94"/>
      <c r="L447" s="108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.75">
      <c r="A448" s="94"/>
      <c r="B448" s="106"/>
      <c r="C448" s="107"/>
      <c r="D448" s="94"/>
      <c r="E448" s="94"/>
      <c r="F448" s="94"/>
      <c r="G448" s="94"/>
      <c r="H448" s="94"/>
      <c r="I448" s="94"/>
      <c r="J448" s="94"/>
      <c r="K448" s="94"/>
      <c r="L448" s="108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.75">
      <c r="A449" s="94"/>
      <c r="B449" s="106"/>
      <c r="C449" s="107"/>
      <c r="D449" s="94"/>
      <c r="E449" s="94"/>
      <c r="F449" s="94"/>
      <c r="G449" s="94"/>
      <c r="H449" s="94"/>
      <c r="I449" s="94"/>
      <c r="J449" s="94"/>
      <c r="K449" s="94"/>
      <c r="L449" s="108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.75">
      <c r="A450" s="94"/>
      <c r="B450" s="106"/>
      <c r="C450" s="107"/>
      <c r="D450" s="94"/>
      <c r="E450" s="94"/>
      <c r="F450" s="94"/>
      <c r="G450" s="94"/>
      <c r="H450" s="94"/>
      <c r="I450" s="94"/>
      <c r="J450" s="94"/>
      <c r="K450" s="94"/>
      <c r="L450" s="108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.75">
      <c r="A451" s="94"/>
      <c r="B451" s="106"/>
      <c r="C451" s="107"/>
      <c r="D451" s="94"/>
      <c r="E451" s="94"/>
      <c r="F451" s="94"/>
      <c r="G451" s="94"/>
      <c r="H451" s="94"/>
      <c r="I451" s="94"/>
      <c r="J451" s="94"/>
      <c r="K451" s="94"/>
      <c r="L451" s="108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.75">
      <c r="A452" s="94"/>
      <c r="B452" s="106"/>
      <c r="C452" s="107"/>
      <c r="D452" s="94"/>
      <c r="E452" s="94"/>
      <c r="F452" s="94"/>
      <c r="G452" s="94"/>
      <c r="H452" s="94"/>
      <c r="I452" s="94"/>
      <c r="J452" s="94"/>
      <c r="K452" s="94"/>
      <c r="L452" s="108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.75">
      <c r="A453" s="94"/>
      <c r="B453" s="106"/>
      <c r="C453" s="107"/>
      <c r="D453" s="94"/>
      <c r="E453" s="94"/>
      <c r="F453" s="94"/>
      <c r="G453" s="94"/>
      <c r="H453" s="94"/>
      <c r="I453" s="94"/>
      <c r="J453" s="94"/>
      <c r="K453" s="94"/>
      <c r="L453" s="108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.75">
      <c r="A454" s="94"/>
      <c r="B454" s="106"/>
      <c r="C454" s="107"/>
      <c r="D454" s="94"/>
      <c r="E454" s="94"/>
      <c r="F454" s="94"/>
      <c r="G454" s="94"/>
      <c r="H454" s="94"/>
      <c r="I454" s="94"/>
      <c r="J454" s="94"/>
      <c r="K454" s="94"/>
      <c r="L454" s="108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.75">
      <c r="A455" s="94"/>
      <c r="B455" s="106"/>
      <c r="C455" s="107"/>
      <c r="D455" s="94"/>
      <c r="E455" s="94"/>
      <c r="F455" s="94"/>
      <c r="G455" s="94"/>
      <c r="H455" s="94"/>
      <c r="I455" s="94"/>
      <c r="J455" s="94"/>
      <c r="K455" s="94"/>
      <c r="L455" s="108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.75">
      <c r="A456" s="94"/>
      <c r="B456" s="106"/>
      <c r="C456" s="107"/>
      <c r="D456" s="94"/>
      <c r="E456" s="94"/>
      <c r="F456" s="94"/>
      <c r="G456" s="94"/>
      <c r="H456" s="94"/>
      <c r="I456" s="94"/>
      <c r="J456" s="94"/>
      <c r="K456" s="94"/>
      <c r="L456" s="108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.75">
      <c r="A457" s="94"/>
      <c r="B457" s="106"/>
      <c r="C457" s="107"/>
      <c r="D457" s="94"/>
      <c r="E457" s="94"/>
      <c r="F457" s="94"/>
      <c r="G457" s="94"/>
      <c r="H457" s="94"/>
      <c r="I457" s="94"/>
      <c r="J457" s="94"/>
      <c r="K457" s="94"/>
      <c r="L457" s="108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.75">
      <c r="A458" s="94"/>
      <c r="B458" s="106"/>
      <c r="C458" s="107"/>
      <c r="D458" s="94"/>
      <c r="E458" s="94"/>
      <c r="F458" s="94"/>
      <c r="G458" s="94"/>
      <c r="H458" s="94"/>
      <c r="I458" s="94"/>
      <c r="J458" s="94"/>
      <c r="K458" s="94"/>
      <c r="L458" s="108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.75">
      <c r="A459" s="94"/>
      <c r="B459" s="106"/>
      <c r="C459" s="107"/>
      <c r="D459" s="94"/>
      <c r="E459" s="94"/>
      <c r="F459" s="94"/>
      <c r="G459" s="94"/>
      <c r="H459" s="94"/>
      <c r="I459" s="94"/>
      <c r="J459" s="94"/>
      <c r="K459" s="94"/>
      <c r="L459" s="108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.75">
      <c r="A460" s="94"/>
      <c r="B460" s="106"/>
      <c r="C460" s="107"/>
      <c r="D460" s="94"/>
      <c r="E460" s="94"/>
      <c r="F460" s="94"/>
      <c r="G460" s="94"/>
      <c r="H460" s="94"/>
      <c r="I460" s="94"/>
      <c r="J460" s="94"/>
      <c r="K460" s="94"/>
      <c r="L460" s="108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.75">
      <c r="A461" s="94"/>
      <c r="B461" s="106"/>
      <c r="C461" s="107"/>
      <c r="D461" s="94"/>
      <c r="E461" s="94"/>
      <c r="F461" s="94"/>
      <c r="G461" s="94"/>
      <c r="H461" s="94"/>
      <c r="I461" s="94"/>
      <c r="J461" s="94"/>
      <c r="K461" s="94"/>
      <c r="L461" s="108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.75">
      <c r="A462" s="94"/>
      <c r="B462" s="106"/>
      <c r="C462" s="107"/>
      <c r="D462" s="94"/>
      <c r="E462" s="94"/>
      <c r="F462" s="94"/>
      <c r="G462" s="94"/>
      <c r="H462" s="94"/>
      <c r="I462" s="94"/>
      <c r="J462" s="94"/>
      <c r="K462" s="94"/>
      <c r="L462" s="108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.75">
      <c r="A463" s="94"/>
      <c r="B463" s="106"/>
      <c r="C463" s="107"/>
      <c r="D463" s="94"/>
      <c r="E463" s="94"/>
      <c r="F463" s="94"/>
      <c r="G463" s="94"/>
      <c r="H463" s="94"/>
      <c r="I463" s="94"/>
      <c r="J463" s="94"/>
      <c r="K463" s="94"/>
      <c r="L463" s="108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.75">
      <c r="A464" s="94"/>
      <c r="B464" s="106"/>
      <c r="C464" s="107"/>
      <c r="D464" s="94"/>
      <c r="E464" s="94"/>
      <c r="F464" s="94"/>
      <c r="G464" s="94"/>
      <c r="H464" s="94"/>
      <c r="I464" s="94"/>
      <c r="J464" s="94"/>
      <c r="K464" s="94"/>
      <c r="L464" s="108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.75">
      <c r="A465" s="94"/>
      <c r="B465" s="106"/>
      <c r="C465" s="107"/>
      <c r="D465" s="94"/>
      <c r="E465" s="94"/>
      <c r="F465" s="94"/>
      <c r="G465" s="94"/>
      <c r="H465" s="94"/>
      <c r="I465" s="94"/>
      <c r="J465" s="94"/>
      <c r="K465" s="94"/>
      <c r="L465" s="108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.75">
      <c r="A466" s="94"/>
      <c r="B466" s="106"/>
      <c r="C466" s="107"/>
      <c r="D466" s="94"/>
      <c r="E466" s="94"/>
      <c r="F466" s="94"/>
      <c r="G466" s="94"/>
      <c r="H466" s="94"/>
      <c r="I466" s="94"/>
      <c r="J466" s="94"/>
      <c r="K466" s="94"/>
      <c r="L466" s="108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.75">
      <c r="A467" s="94"/>
      <c r="B467" s="106"/>
      <c r="C467" s="107"/>
      <c r="D467" s="94"/>
      <c r="E467" s="94"/>
      <c r="F467" s="94"/>
      <c r="G467" s="94"/>
      <c r="H467" s="94"/>
      <c r="I467" s="94"/>
      <c r="J467" s="94"/>
      <c r="K467" s="94"/>
      <c r="L467" s="108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.75">
      <c r="A468" s="94"/>
      <c r="B468" s="106"/>
      <c r="C468" s="107"/>
      <c r="D468" s="94"/>
      <c r="E468" s="94"/>
      <c r="F468" s="94"/>
      <c r="G468" s="94"/>
      <c r="H468" s="94"/>
      <c r="I468" s="94"/>
      <c r="J468" s="94"/>
      <c r="K468" s="94"/>
      <c r="L468" s="108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.75">
      <c r="A469" s="94"/>
      <c r="B469" s="106"/>
      <c r="C469" s="107"/>
      <c r="D469" s="94"/>
      <c r="E469" s="94"/>
      <c r="F469" s="94"/>
      <c r="G469" s="94"/>
      <c r="H469" s="94"/>
      <c r="I469" s="94"/>
      <c r="J469" s="94"/>
      <c r="K469" s="94"/>
      <c r="L469" s="108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.75">
      <c r="A470" s="94"/>
      <c r="B470" s="106"/>
      <c r="C470" s="107"/>
      <c r="D470" s="94"/>
      <c r="E470" s="94"/>
      <c r="F470" s="94"/>
      <c r="G470" s="94"/>
      <c r="H470" s="94"/>
      <c r="I470" s="94"/>
      <c r="J470" s="94"/>
      <c r="K470" s="94"/>
      <c r="L470" s="108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.75">
      <c r="A471" s="94"/>
      <c r="B471" s="106"/>
      <c r="C471" s="107"/>
      <c r="D471" s="94"/>
      <c r="E471" s="94"/>
      <c r="F471" s="94"/>
      <c r="G471" s="94"/>
      <c r="H471" s="94"/>
      <c r="I471" s="94"/>
      <c r="J471" s="94"/>
      <c r="K471" s="94"/>
      <c r="L471" s="108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.75">
      <c r="A472" s="94"/>
      <c r="B472" s="106"/>
      <c r="C472" s="107"/>
      <c r="D472" s="94"/>
      <c r="E472" s="94"/>
      <c r="F472" s="94"/>
      <c r="G472" s="94"/>
      <c r="H472" s="94"/>
      <c r="I472" s="94"/>
      <c r="J472" s="94"/>
      <c r="K472" s="94"/>
      <c r="L472" s="108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.75">
      <c r="A473" s="94"/>
      <c r="B473" s="106"/>
      <c r="C473" s="107"/>
      <c r="D473" s="94"/>
      <c r="E473" s="94"/>
      <c r="F473" s="94"/>
      <c r="G473" s="94"/>
      <c r="H473" s="94"/>
      <c r="I473" s="94"/>
      <c r="J473" s="94"/>
      <c r="K473" s="94"/>
      <c r="L473" s="108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.75">
      <c r="A474" s="94"/>
      <c r="B474" s="106"/>
      <c r="C474" s="107"/>
      <c r="D474" s="94"/>
      <c r="E474" s="94"/>
      <c r="F474" s="94"/>
      <c r="G474" s="94"/>
      <c r="H474" s="94"/>
      <c r="I474" s="94"/>
      <c r="J474" s="94"/>
      <c r="K474" s="94"/>
      <c r="L474" s="108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.75">
      <c r="A475" s="94"/>
      <c r="B475" s="106"/>
      <c r="C475" s="107"/>
      <c r="D475" s="94"/>
      <c r="E475" s="94"/>
      <c r="F475" s="94"/>
      <c r="G475" s="94"/>
      <c r="H475" s="94"/>
      <c r="I475" s="94"/>
      <c r="J475" s="94"/>
      <c r="K475" s="94"/>
      <c r="L475" s="108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.75">
      <c r="A476" s="94"/>
      <c r="B476" s="106"/>
      <c r="C476" s="107"/>
      <c r="D476" s="94"/>
      <c r="E476" s="94"/>
      <c r="F476" s="94"/>
      <c r="G476" s="94"/>
      <c r="H476" s="94"/>
      <c r="I476" s="94"/>
      <c r="J476" s="94"/>
      <c r="K476" s="94"/>
      <c r="L476" s="108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.75">
      <c r="A477" s="94"/>
      <c r="B477" s="106"/>
      <c r="C477" s="107"/>
      <c r="D477" s="94"/>
      <c r="E477" s="94"/>
      <c r="F477" s="94"/>
      <c r="G477" s="94"/>
      <c r="H477" s="94"/>
      <c r="I477" s="94"/>
      <c r="J477" s="94"/>
      <c r="K477" s="94"/>
      <c r="L477" s="108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.75">
      <c r="A478" s="94"/>
      <c r="B478" s="106"/>
      <c r="C478" s="107"/>
      <c r="D478" s="94"/>
      <c r="E478" s="94"/>
      <c r="F478" s="94"/>
      <c r="G478" s="94"/>
      <c r="H478" s="94"/>
      <c r="I478" s="94"/>
      <c r="J478" s="94"/>
      <c r="K478" s="94"/>
      <c r="L478" s="108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.75">
      <c r="A479" s="94"/>
      <c r="B479" s="106"/>
      <c r="C479" s="107"/>
      <c r="D479" s="94"/>
      <c r="E479" s="94"/>
      <c r="F479" s="94"/>
      <c r="G479" s="94"/>
      <c r="H479" s="94"/>
      <c r="I479" s="94"/>
      <c r="J479" s="94"/>
      <c r="K479" s="94"/>
      <c r="L479" s="108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.75">
      <c r="A480" s="94"/>
      <c r="B480" s="106"/>
      <c r="C480" s="107"/>
      <c r="D480" s="94"/>
      <c r="E480" s="94"/>
      <c r="F480" s="94"/>
      <c r="G480" s="94"/>
      <c r="H480" s="94"/>
      <c r="I480" s="94"/>
      <c r="J480" s="94"/>
      <c r="K480" s="94"/>
      <c r="L480" s="108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.75">
      <c r="A481" s="94"/>
      <c r="B481" s="106"/>
      <c r="C481" s="107"/>
      <c r="D481" s="94"/>
      <c r="E481" s="94"/>
      <c r="F481" s="94"/>
      <c r="G481" s="94"/>
      <c r="H481" s="94"/>
      <c r="I481" s="94"/>
      <c r="J481" s="94"/>
      <c r="K481" s="94"/>
      <c r="L481" s="108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.75">
      <c r="A482" s="94"/>
      <c r="B482" s="106"/>
      <c r="C482" s="107"/>
      <c r="D482" s="94"/>
      <c r="E482" s="94"/>
      <c r="F482" s="94"/>
      <c r="G482" s="94"/>
      <c r="H482" s="94"/>
      <c r="I482" s="94"/>
      <c r="J482" s="94"/>
      <c r="K482" s="94"/>
      <c r="L482" s="108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.75">
      <c r="A483" s="94"/>
      <c r="B483" s="106"/>
      <c r="C483" s="107"/>
      <c r="D483" s="94"/>
      <c r="E483" s="94"/>
      <c r="F483" s="94"/>
      <c r="G483" s="94"/>
      <c r="H483" s="94"/>
      <c r="I483" s="94"/>
      <c r="J483" s="94"/>
      <c r="K483" s="94"/>
      <c r="L483" s="108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.75">
      <c r="A484" s="94"/>
      <c r="B484" s="106"/>
      <c r="C484" s="107"/>
      <c r="D484" s="94"/>
      <c r="E484" s="94"/>
      <c r="F484" s="94"/>
      <c r="G484" s="94"/>
      <c r="H484" s="94"/>
      <c r="I484" s="94"/>
      <c r="J484" s="94"/>
      <c r="K484" s="94"/>
      <c r="L484" s="108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.75">
      <c r="A485" s="94"/>
      <c r="B485" s="106"/>
      <c r="C485" s="107"/>
      <c r="D485" s="94"/>
      <c r="E485" s="94"/>
      <c r="F485" s="94"/>
      <c r="G485" s="94"/>
      <c r="H485" s="94"/>
      <c r="I485" s="94"/>
      <c r="J485" s="94"/>
      <c r="K485" s="94"/>
      <c r="L485" s="108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.75">
      <c r="A486" s="94"/>
      <c r="B486" s="106"/>
      <c r="C486" s="107"/>
      <c r="D486" s="94"/>
      <c r="E486" s="94"/>
      <c r="F486" s="94"/>
      <c r="G486" s="94"/>
      <c r="H486" s="94"/>
      <c r="I486" s="94"/>
      <c r="J486" s="94"/>
      <c r="K486" s="94"/>
      <c r="L486" s="108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.75">
      <c r="A487" s="94"/>
      <c r="B487" s="106"/>
      <c r="C487" s="107"/>
      <c r="D487" s="94"/>
      <c r="E487" s="94"/>
      <c r="F487" s="94"/>
      <c r="G487" s="94"/>
      <c r="H487" s="94"/>
      <c r="I487" s="94"/>
      <c r="J487" s="94"/>
      <c r="K487" s="94"/>
      <c r="L487" s="108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.75">
      <c r="A488" s="94"/>
      <c r="B488" s="106"/>
      <c r="C488" s="107"/>
      <c r="D488" s="94"/>
      <c r="E488" s="94"/>
      <c r="F488" s="94"/>
      <c r="G488" s="94"/>
      <c r="H488" s="94"/>
      <c r="I488" s="94"/>
      <c r="J488" s="94"/>
      <c r="K488" s="94"/>
      <c r="L488" s="108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.75">
      <c r="A489" s="94"/>
      <c r="B489" s="106"/>
      <c r="C489" s="107"/>
      <c r="D489" s="94"/>
      <c r="E489" s="94"/>
      <c r="F489" s="94"/>
      <c r="G489" s="94"/>
      <c r="H489" s="94"/>
      <c r="I489" s="94"/>
      <c r="J489" s="94"/>
      <c r="K489" s="94"/>
      <c r="L489" s="108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.75">
      <c r="A490" s="94"/>
      <c r="B490" s="106"/>
      <c r="C490" s="107"/>
      <c r="D490" s="94"/>
      <c r="E490" s="94"/>
      <c r="F490" s="94"/>
      <c r="G490" s="94"/>
      <c r="H490" s="94"/>
      <c r="I490" s="94"/>
      <c r="J490" s="94"/>
      <c r="K490" s="94"/>
      <c r="L490" s="108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.75">
      <c r="A491" s="94"/>
      <c r="B491" s="106"/>
      <c r="C491" s="107"/>
      <c r="D491" s="94"/>
      <c r="E491" s="94"/>
      <c r="F491" s="94"/>
      <c r="G491" s="94"/>
      <c r="H491" s="94"/>
      <c r="I491" s="94"/>
      <c r="J491" s="94"/>
      <c r="K491" s="94"/>
      <c r="L491" s="108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.75">
      <c r="A492" s="94"/>
      <c r="B492" s="106"/>
      <c r="C492" s="107"/>
      <c r="D492" s="94"/>
      <c r="E492" s="94"/>
      <c r="F492" s="94"/>
      <c r="G492" s="94"/>
      <c r="H492" s="94"/>
      <c r="I492" s="94"/>
      <c r="J492" s="94"/>
      <c r="K492" s="94"/>
      <c r="L492" s="108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.75">
      <c r="A493" s="94"/>
      <c r="B493" s="106"/>
      <c r="C493" s="107"/>
      <c r="D493" s="94"/>
      <c r="E493" s="94"/>
      <c r="F493" s="94"/>
      <c r="G493" s="94"/>
      <c r="H493" s="94"/>
      <c r="I493" s="94"/>
      <c r="J493" s="94"/>
      <c r="K493" s="94"/>
      <c r="L493" s="108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.75">
      <c r="A494" s="94"/>
      <c r="B494" s="106"/>
      <c r="C494" s="107"/>
      <c r="D494" s="94"/>
      <c r="E494" s="94"/>
      <c r="F494" s="94"/>
      <c r="G494" s="94"/>
      <c r="H494" s="94"/>
      <c r="I494" s="94"/>
      <c r="J494" s="94"/>
      <c r="K494" s="94"/>
      <c r="L494" s="108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.75">
      <c r="A495" s="94"/>
      <c r="B495" s="106"/>
      <c r="C495" s="107"/>
      <c r="D495" s="94"/>
      <c r="E495" s="94"/>
      <c r="F495" s="94"/>
      <c r="G495" s="94"/>
      <c r="H495" s="94"/>
      <c r="I495" s="94"/>
      <c r="J495" s="94"/>
      <c r="K495" s="94"/>
      <c r="L495" s="108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.75">
      <c r="A496" s="94"/>
      <c r="B496" s="106"/>
      <c r="C496" s="107"/>
      <c r="D496" s="94"/>
      <c r="E496" s="94"/>
      <c r="F496" s="94"/>
      <c r="G496" s="94"/>
      <c r="H496" s="94"/>
      <c r="I496" s="94"/>
      <c r="J496" s="94"/>
      <c r="K496" s="94"/>
      <c r="L496" s="108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.75">
      <c r="A497" s="94"/>
      <c r="B497" s="106"/>
      <c r="C497" s="107"/>
      <c r="D497" s="94"/>
      <c r="E497" s="94"/>
      <c r="F497" s="94"/>
      <c r="G497" s="94"/>
      <c r="H497" s="94"/>
      <c r="I497" s="94"/>
      <c r="J497" s="94"/>
      <c r="K497" s="94"/>
      <c r="L497" s="108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.75">
      <c r="A498" s="94"/>
      <c r="B498" s="106"/>
      <c r="C498" s="107"/>
      <c r="D498" s="94"/>
      <c r="E498" s="94"/>
      <c r="F498" s="94"/>
      <c r="G498" s="94"/>
      <c r="H498" s="94"/>
      <c r="I498" s="94"/>
      <c r="J498" s="94"/>
      <c r="K498" s="94"/>
      <c r="L498" s="108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.75">
      <c r="A499" s="94"/>
      <c r="B499" s="106"/>
      <c r="C499" s="107"/>
      <c r="D499" s="94"/>
      <c r="E499" s="94"/>
      <c r="F499" s="94"/>
      <c r="G499" s="94"/>
      <c r="H499" s="94"/>
      <c r="I499" s="94"/>
      <c r="J499" s="94"/>
      <c r="K499" s="94"/>
      <c r="L499" s="108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.75">
      <c r="A500" s="94"/>
      <c r="B500" s="106"/>
      <c r="C500" s="107"/>
      <c r="D500" s="94"/>
      <c r="E500" s="94"/>
      <c r="F500" s="94"/>
      <c r="G500" s="94"/>
      <c r="H500" s="94"/>
      <c r="I500" s="94"/>
      <c r="J500" s="94"/>
      <c r="K500" s="94"/>
      <c r="L500" s="108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.75">
      <c r="A501" s="94"/>
      <c r="B501" s="106"/>
      <c r="C501" s="107"/>
      <c r="D501" s="94"/>
      <c r="E501" s="94"/>
      <c r="F501" s="94"/>
      <c r="G501" s="94"/>
      <c r="H501" s="94"/>
      <c r="I501" s="94"/>
      <c r="J501" s="94"/>
      <c r="K501" s="94"/>
      <c r="L501" s="108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.75">
      <c r="A502" s="94"/>
      <c r="B502" s="106"/>
      <c r="C502" s="107"/>
      <c r="D502" s="94"/>
      <c r="E502" s="94"/>
      <c r="F502" s="94"/>
      <c r="G502" s="94"/>
      <c r="H502" s="94"/>
      <c r="I502" s="94"/>
      <c r="J502" s="94"/>
      <c r="K502" s="94"/>
      <c r="L502" s="108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.75">
      <c r="A503" s="94"/>
      <c r="B503" s="106"/>
      <c r="C503" s="107"/>
      <c r="D503" s="94"/>
      <c r="E503" s="94"/>
      <c r="F503" s="94"/>
      <c r="G503" s="94"/>
      <c r="H503" s="94"/>
      <c r="I503" s="94"/>
      <c r="J503" s="94"/>
      <c r="K503" s="94"/>
      <c r="L503" s="108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.75">
      <c r="A504" s="94"/>
      <c r="B504" s="106"/>
      <c r="C504" s="107"/>
      <c r="D504" s="94"/>
      <c r="E504" s="94"/>
      <c r="F504" s="94"/>
      <c r="G504" s="94"/>
      <c r="H504" s="94"/>
      <c r="I504" s="94"/>
      <c r="J504" s="94"/>
      <c r="K504" s="94"/>
      <c r="L504" s="108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.75">
      <c r="A505" s="94"/>
      <c r="B505" s="106"/>
      <c r="C505" s="107"/>
      <c r="D505" s="94"/>
      <c r="E505" s="94"/>
      <c r="F505" s="94"/>
      <c r="G505" s="94"/>
      <c r="H505" s="94"/>
      <c r="I505" s="94"/>
      <c r="J505" s="94"/>
      <c r="K505" s="94"/>
      <c r="L505" s="108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.75">
      <c r="A506" s="94"/>
      <c r="B506" s="106"/>
      <c r="C506" s="107"/>
      <c r="D506" s="94"/>
      <c r="E506" s="94"/>
      <c r="F506" s="94"/>
      <c r="G506" s="94"/>
      <c r="H506" s="94"/>
      <c r="I506" s="94"/>
      <c r="J506" s="94"/>
      <c r="K506" s="94"/>
      <c r="L506" s="108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.75">
      <c r="A507" s="94"/>
      <c r="B507" s="106"/>
      <c r="C507" s="107"/>
      <c r="D507" s="94"/>
      <c r="E507" s="94"/>
      <c r="F507" s="94"/>
      <c r="G507" s="94"/>
      <c r="H507" s="94"/>
      <c r="I507" s="94"/>
      <c r="J507" s="94"/>
      <c r="K507" s="94"/>
      <c r="L507" s="108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.75">
      <c r="A508" s="94"/>
      <c r="B508" s="106"/>
      <c r="C508" s="107"/>
      <c r="D508" s="94"/>
      <c r="E508" s="94"/>
      <c r="F508" s="94"/>
      <c r="G508" s="94"/>
      <c r="H508" s="94"/>
      <c r="I508" s="94"/>
      <c r="J508" s="94"/>
      <c r="K508" s="94"/>
      <c r="L508" s="108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.75">
      <c r="A509" s="94"/>
      <c r="B509" s="106"/>
      <c r="C509" s="107"/>
      <c r="D509" s="94"/>
      <c r="E509" s="94"/>
      <c r="F509" s="94"/>
      <c r="G509" s="94"/>
      <c r="H509" s="94"/>
      <c r="I509" s="94"/>
      <c r="J509" s="94"/>
      <c r="K509" s="94"/>
      <c r="L509" s="108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.75">
      <c r="A510" s="94"/>
      <c r="B510" s="106"/>
      <c r="C510" s="107"/>
      <c r="D510" s="94"/>
      <c r="E510" s="94"/>
      <c r="F510" s="94"/>
      <c r="G510" s="94"/>
      <c r="H510" s="94"/>
      <c r="I510" s="94"/>
      <c r="J510" s="94"/>
      <c r="K510" s="94"/>
      <c r="L510" s="108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.75">
      <c r="A511" s="94"/>
      <c r="B511" s="106"/>
      <c r="C511" s="107"/>
      <c r="D511" s="94"/>
      <c r="E511" s="94"/>
      <c r="F511" s="94"/>
      <c r="G511" s="94"/>
      <c r="H511" s="94"/>
      <c r="I511" s="94"/>
      <c r="J511" s="94"/>
      <c r="K511" s="94"/>
      <c r="L511" s="108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.75">
      <c r="A512" s="94"/>
      <c r="B512" s="106"/>
      <c r="C512" s="107"/>
      <c r="D512" s="94"/>
      <c r="E512" s="94"/>
      <c r="F512" s="94"/>
      <c r="G512" s="94"/>
      <c r="H512" s="94"/>
      <c r="I512" s="94"/>
      <c r="J512" s="94"/>
      <c r="K512" s="94"/>
      <c r="L512" s="108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.75">
      <c r="A513" s="94"/>
      <c r="B513" s="106"/>
      <c r="C513" s="107"/>
      <c r="D513" s="94"/>
      <c r="E513" s="94"/>
      <c r="F513" s="94"/>
      <c r="G513" s="94"/>
      <c r="H513" s="94"/>
      <c r="I513" s="94"/>
      <c r="J513" s="94"/>
      <c r="K513" s="94"/>
      <c r="L513" s="108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.75">
      <c r="A514" s="94"/>
      <c r="B514" s="106"/>
      <c r="C514" s="107"/>
      <c r="D514" s="94"/>
      <c r="E514" s="94"/>
      <c r="F514" s="94"/>
      <c r="G514" s="94"/>
      <c r="H514" s="94"/>
      <c r="I514" s="94"/>
      <c r="J514" s="94"/>
      <c r="K514" s="94"/>
      <c r="L514" s="108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.75">
      <c r="A515" s="94"/>
      <c r="B515" s="106"/>
      <c r="C515" s="107"/>
      <c r="D515" s="94"/>
      <c r="E515" s="94"/>
      <c r="F515" s="94"/>
      <c r="G515" s="94"/>
      <c r="H515" s="94"/>
      <c r="I515" s="94"/>
      <c r="J515" s="94"/>
      <c r="K515" s="94"/>
      <c r="L515" s="108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.75">
      <c r="A516" s="94"/>
      <c r="B516" s="106"/>
      <c r="C516" s="107"/>
      <c r="D516" s="94"/>
      <c r="E516" s="94"/>
      <c r="F516" s="94"/>
      <c r="G516" s="94"/>
      <c r="H516" s="94"/>
      <c r="I516" s="94"/>
      <c r="J516" s="94"/>
      <c r="K516" s="94"/>
      <c r="L516" s="108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.75">
      <c r="A517" s="94"/>
      <c r="B517" s="106"/>
      <c r="C517" s="107"/>
      <c r="D517" s="94"/>
      <c r="E517" s="94"/>
      <c r="F517" s="94"/>
      <c r="G517" s="94"/>
      <c r="H517" s="94"/>
      <c r="I517" s="94"/>
      <c r="J517" s="94"/>
      <c r="K517" s="94"/>
      <c r="L517" s="108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.75">
      <c r="A518" s="94"/>
      <c r="B518" s="106"/>
      <c r="C518" s="107"/>
      <c r="D518" s="94"/>
      <c r="E518" s="94"/>
      <c r="F518" s="94"/>
      <c r="G518" s="94"/>
      <c r="H518" s="94"/>
      <c r="I518" s="94"/>
      <c r="J518" s="94"/>
      <c r="K518" s="94"/>
      <c r="L518" s="108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.75">
      <c r="A519" s="94"/>
      <c r="B519" s="106"/>
      <c r="C519" s="107"/>
      <c r="D519" s="94"/>
      <c r="E519" s="94"/>
      <c r="F519" s="94"/>
      <c r="G519" s="94"/>
      <c r="H519" s="94"/>
      <c r="I519" s="94"/>
      <c r="J519" s="94"/>
      <c r="K519" s="94"/>
      <c r="L519" s="108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.75">
      <c r="A520" s="94"/>
      <c r="B520" s="106"/>
      <c r="C520" s="107"/>
      <c r="D520" s="94"/>
      <c r="E520" s="94"/>
      <c r="F520" s="94"/>
      <c r="G520" s="94"/>
      <c r="H520" s="94"/>
      <c r="I520" s="94"/>
      <c r="J520" s="94"/>
      <c r="K520" s="94"/>
      <c r="L520" s="108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.75">
      <c r="A521" s="94"/>
      <c r="B521" s="106"/>
      <c r="C521" s="107"/>
      <c r="D521" s="94"/>
      <c r="E521" s="94"/>
      <c r="F521" s="94"/>
      <c r="G521" s="94"/>
      <c r="H521" s="94"/>
      <c r="I521" s="94"/>
      <c r="J521" s="94"/>
      <c r="K521" s="94"/>
      <c r="L521" s="108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.75">
      <c r="A522" s="94"/>
      <c r="B522" s="106"/>
      <c r="C522" s="107"/>
      <c r="D522" s="94"/>
      <c r="E522" s="94"/>
      <c r="F522" s="94"/>
      <c r="G522" s="94"/>
      <c r="H522" s="94"/>
      <c r="I522" s="94"/>
      <c r="J522" s="94"/>
      <c r="K522" s="94"/>
      <c r="L522" s="108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.75">
      <c r="A523" s="94"/>
      <c r="B523" s="106"/>
      <c r="C523" s="107"/>
      <c r="D523" s="94"/>
      <c r="E523" s="94"/>
      <c r="F523" s="94"/>
      <c r="G523" s="94"/>
      <c r="H523" s="94"/>
      <c r="I523" s="94"/>
      <c r="J523" s="94"/>
      <c r="K523" s="94"/>
      <c r="L523" s="108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.75">
      <c r="A524" s="94"/>
      <c r="B524" s="106"/>
      <c r="C524" s="107"/>
      <c r="D524" s="94"/>
      <c r="E524" s="94"/>
      <c r="F524" s="94"/>
      <c r="G524" s="94"/>
      <c r="H524" s="94"/>
      <c r="I524" s="94"/>
      <c r="J524" s="94"/>
      <c r="K524" s="94"/>
      <c r="L524" s="108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.75">
      <c r="A525" s="94"/>
      <c r="B525" s="106"/>
      <c r="C525" s="107"/>
      <c r="D525" s="94"/>
      <c r="E525" s="94"/>
      <c r="F525" s="94"/>
      <c r="G525" s="94"/>
      <c r="H525" s="94"/>
      <c r="I525" s="94"/>
      <c r="J525" s="94"/>
      <c r="K525" s="94"/>
      <c r="L525" s="108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.75">
      <c r="A526" s="94"/>
      <c r="B526" s="106"/>
      <c r="C526" s="107"/>
      <c r="D526" s="94"/>
      <c r="E526" s="94"/>
      <c r="F526" s="94"/>
      <c r="G526" s="94"/>
      <c r="H526" s="94"/>
      <c r="I526" s="94"/>
      <c r="J526" s="94"/>
      <c r="K526" s="94"/>
      <c r="L526" s="108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.75">
      <c r="A527" s="94"/>
      <c r="B527" s="106"/>
      <c r="C527" s="107"/>
      <c r="D527" s="94"/>
      <c r="E527" s="94"/>
      <c r="F527" s="94"/>
      <c r="G527" s="94"/>
      <c r="H527" s="94"/>
      <c r="I527" s="94"/>
      <c r="J527" s="94"/>
      <c r="K527" s="94"/>
      <c r="L527" s="108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.75">
      <c r="A528" s="94"/>
      <c r="B528" s="106"/>
      <c r="C528" s="107"/>
      <c r="D528" s="94"/>
      <c r="E528" s="94"/>
      <c r="F528" s="94"/>
      <c r="G528" s="94"/>
      <c r="H528" s="94"/>
      <c r="I528" s="94"/>
      <c r="J528" s="94"/>
      <c r="K528" s="94"/>
      <c r="L528" s="108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.75">
      <c r="A529" s="94"/>
      <c r="B529" s="106"/>
      <c r="C529" s="107"/>
      <c r="D529" s="94"/>
      <c r="E529" s="94"/>
      <c r="F529" s="94"/>
      <c r="G529" s="94"/>
      <c r="H529" s="94"/>
      <c r="I529" s="94"/>
      <c r="J529" s="94"/>
      <c r="K529" s="94"/>
      <c r="L529" s="108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.75">
      <c r="A530" s="94"/>
      <c r="B530" s="106"/>
      <c r="C530" s="107"/>
      <c r="D530" s="94"/>
      <c r="E530" s="94"/>
      <c r="F530" s="94"/>
      <c r="G530" s="94"/>
      <c r="H530" s="94"/>
      <c r="I530" s="94"/>
      <c r="J530" s="94"/>
      <c r="K530" s="94"/>
      <c r="L530" s="108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.75">
      <c r="A531" s="94"/>
      <c r="B531" s="106"/>
      <c r="C531" s="107"/>
      <c r="D531" s="94"/>
      <c r="E531" s="94"/>
      <c r="F531" s="94"/>
      <c r="G531" s="94"/>
      <c r="H531" s="94"/>
      <c r="I531" s="94"/>
      <c r="J531" s="94"/>
      <c r="K531" s="94"/>
      <c r="L531" s="108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.75">
      <c r="A532" s="94"/>
      <c r="B532" s="106"/>
      <c r="C532" s="107"/>
      <c r="D532" s="94"/>
      <c r="E532" s="94"/>
      <c r="F532" s="94"/>
      <c r="G532" s="94"/>
      <c r="H532" s="94"/>
      <c r="I532" s="94"/>
      <c r="J532" s="94"/>
      <c r="K532" s="94"/>
      <c r="L532" s="108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.75">
      <c r="A533" s="94"/>
      <c r="B533" s="106"/>
      <c r="C533" s="107"/>
      <c r="D533" s="94"/>
      <c r="E533" s="94"/>
      <c r="F533" s="94"/>
      <c r="G533" s="94"/>
      <c r="H533" s="94"/>
      <c r="I533" s="94"/>
      <c r="J533" s="94"/>
      <c r="K533" s="94"/>
      <c r="L533" s="108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.75">
      <c r="A534" s="94"/>
      <c r="B534" s="106"/>
      <c r="C534" s="107"/>
      <c r="D534" s="94"/>
      <c r="E534" s="94"/>
      <c r="F534" s="94"/>
      <c r="G534" s="94"/>
      <c r="H534" s="94"/>
      <c r="I534" s="94"/>
      <c r="J534" s="94"/>
      <c r="K534" s="94"/>
      <c r="L534" s="108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.75">
      <c r="A535" s="94"/>
      <c r="B535" s="106"/>
      <c r="C535" s="107"/>
      <c r="D535" s="94"/>
      <c r="E535" s="94"/>
      <c r="F535" s="94"/>
      <c r="G535" s="94"/>
      <c r="H535" s="94"/>
      <c r="I535" s="94"/>
      <c r="J535" s="94"/>
      <c r="K535" s="94"/>
      <c r="L535" s="108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.75">
      <c r="A536" s="94"/>
      <c r="B536" s="106"/>
      <c r="C536" s="107"/>
      <c r="D536" s="94"/>
      <c r="E536" s="94"/>
      <c r="F536" s="94"/>
      <c r="G536" s="94"/>
      <c r="H536" s="94"/>
      <c r="I536" s="94"/>
      <c r="J536" s="94"/>
      <c r="K536" s="94"/>
      <c r="L536" s="108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.75">
      <c r="A537" s="94"/>
      <c r="B537" s="106"/>
      <c r="C537" s="107"/>
      <c r="D537" s="94"/>
      <c r="E537" s="94"/>
      <c r="F537" s="94"/>
      <c r="G537" s="94"/>
      <c r="H537" s="94"/>
      <c r="I537" s="94"/>
      <c r="J537" s="94"/>
      <c r="K537" s="94"/>
      <c r="L537" s="108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.75">
      <c r="A538" s="94"/>
      <c r="B538" s="106"/>
      <c r="C538" s="107"/>
      <c r="D538" s="94"/>
      <c r="E538" s="94"/>
      <c r="F538" s="94"/>
      <c r="G538" s="94"/>
      <c r="H538" s="94"/>
      <c r="I538" s="94"/>
      <c r="J538" s="94"/>
      <c r="K538" s="94"/>
      <c r="L538" s="108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.75">
      <c r="A539" s="94"/>
      <c r="B539" s="106"/>
      <c r="C539" s="107"/>
      <c r="D539" s="94"/>
      <c r="E539" s="94"/>
      <c r="F539" s="94"/>
      <c r="G539" s="94"/>
      <c r="H539" s="94"/>
      <c r="I539" s="94"/>
      <c r="J539" s="94"/>
      <c r="K539" s="94"/>
      <c r="L539" s="108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.75">
      <c r="A540" s="94"/>
      <c r="B540" s="106"/>
      <c r="C540" s="107"/>
      <c r="D540" s="94"/>
      <c r="E540" s="94"/>
      <c r="F540" s="94"/>
      <c r="G540" s="94"/>
      <c r="H540" s="94"/>
      <c r="I540" s="94"/>
      <c r="J540" s="94"/>
      <c r="K540" s="94"/>
      <c r="L540" s="108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.75">
      <c r="A541" s="94"/>
      <c r="B541" s="106"/>
      <c r="C541" s="107"/>
      <c r="D541" s="94"/>
      <c r="E541" s="94"/>
      <c r="F541" s="94"/>
      <c r="G541" s="94"/>
      <c r="H541" s="94"/>
      <c r="I541" s="94"/>
      <c r="J541" s="94"/>
      <c r="K541" s="94"/>
      <c r="L541" s="108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.75">
      <c r="A542" s="94"/>
      <c r="B542" s="106"/>
      <c r="C542" s="107"/>
      <c r="D542" s="94"/>
      <c r="E542" s="94"/>
      <c r="F542" s="94"/>
      <c r="G542" s="94"/>
      <c r="H542" s="94"/>
      <c r="I542" s="94"/>
      <c r="J542" s="94"/>
      <c r="K542" s="94"/>
      <c r="L542" s="108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.75">
      <c r="A543" s="94"/>
      <c r="B543" s="106"/>
      <c r="C543" s="107"/>
      <c r="D543" s="94"/>
      <c r="E543" s="94"/>
      <c r="F543" s="94"/>
      <c r="G543" s="94"/>
      <c r="H543" s="94"/>
      <c r="I543" s="94"/>
      <c r="J543" s="94"/>
      <c r="K543" s="94"/>
      <c r="L543" s="108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.75">
      <c r="A544" s="94"/>
      <c r="B544" s="106"/>
      <c r="C544" s="107"/>
      <c r="D544" s="94"/>
      <c r="E544" s="94"/>
      <c r="F544" s="94"/>
      <c r="G544" s="94"/>
      <c r="H544" s="94"/>
      <c r="I544" s="94"/>
      <c r="J544" s="94"/>
      <c r="K544" s="94"/>
      <c r="L544" s="108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.75">
      <c r="A545" s="94"/>
      <c r="B545" s="106"/>
      <c r="C545" s="107"/>
      <c r="D545" s="94"/>
      <c r="E545" s="94"/>
      <c r="F545" s="94"/>
      <c r="G545" s="94"/>
      <c r="H545" s="94"/>
      <c r="I545" s="94"/>
      <c r="J545" s="94"/>
      <c r="K545" s="94"/>
      <c r="L545" s="108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.75">
      <c r="A546" s="94"/>
      <c r="B546" s="106"/>
      <c r="C546" s="107"/>
      <c r="D546" s="94"/>
      <c r="E546" s="94"/>
      <c r="F546" s="94"/>
      <c r="G546" s="94"/>
      <c r="H546" s="94"/>
      <c r="I546" s="94"/>
      <c r="J546" s="94"/>
      <c r="K546" s="94"/>
      <c r="L546" s="108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.75">
      <c r="A547" s="94"/>
      <c r="B547" s="106"/>
      <c r="C547" s="107"/>
      <c r="D547" s="94"/>
      <c r="E547" s="94"/>
      <c r="F547" s="94"/>
      <c r="G547" s="94"/>
      <c r="H547" s="94"/>
      <c r="I547" s="94"/>
      <c r="J547" s="94"/>
      <c r="K547" s="94"/>
      <c r="L547" s="108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.75">
      <c r="A548" s="94"/>
      <c r="B548" s="106"/>
      <c r="C548" s="107"/>
      <c r="D548" s="94"/>
      <c r="E548" s="94"/>
      <c r="F548" s="94"/>
      <c r="G548" s="94"/>
      <c r="H548" s="94"/>
      <c r="I548" s="94"/>
      <c r="J548" s="94"/>
      <c r="K548" s="94"/>
      <c r="L548" s="108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.75">
      <c r="A549" s="94"/>
      <c r="B549" s="106"/>
      <c r="C549" s="107"/>
      <c r="D549" s="94"/>
      <c r="E549" s="94"/>
      <c r="F549" s="94"/>
      <c r="G549" s="94"/>
      <c r="H549" s="94"/>
      <c r="I549" s="94"/>
      <c r="J549" s="94"/>
      <c r="K549" s="94"/>
      <c r="L549" s="108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.75">
      <c r="A550" s="94"/>
      <c r="B550" s="106"/>
      <c r="C550" s="107"/>
      <c r="D550" s="94"/>
      <c r="E550" s="94"/>
      <c r="F550" s="94"/>
      <c r="G550" s="94"/>
      <c r="H550" s="94"/>
      <c r="I550" s="94"/>
      <c r="J550" s="94"/>
      <c r="K550" s="94"/>
      <c r="L550" s="108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.75">
      <c r="A551" s="94"/>
      <c r="B551" s="106"/>
      <c r="C551" s="107"/>
      <c r="D551" s="94"/>
      <c r="E551" s="94"/>
      <c r="F551" s="94"/>
      <c r="G551" s="94"/>
      <c r="H551" s="94"/>
      <c r="I551" s="94"/>
      <c r="J551" s="94"/>
      <c r="K551" s="94"/>
      <c r="L551" s="108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.75">
      <c r="A552" s="94"/>
      <c r="B552" s="106"/>
      <c r="C552" s="107"/>
      <c r="D552" s="94"/>
      <c r="E552" s="94"/>
      <c r="F552" s="94"/>
      <c r="G552" s="94"/>
      <c r="H552" s="94"/>
      <c r="I552" s="94"/>
      <c r="J552" s="94"/>
      <c r="K552" s="94"/>
      <c r="L552" s="108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.75">
      <c r="A553" s="94"/>
      <c r="B553" s="106"/>
      <c r="C553" s="107"/>
      <c r="D553" s="94"/>
      <c r="E553" s="94"/>
      <c r="F553" s="94"/>
      <c r="G553" s="94"/>
      <c r="H553" s="94"/>
      <c r="I553" s="94"/>
      <c r="J553" s="94"/>
      <c r="K553" s="94"/>
      <c r="L553" s="108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.75">
      <c r="A554" s="94"/>
      <c r="B554" s="106"/>
      <c r="C554" s="107"/>
      <c r="D554" s="94"/>
      <c r="E554" s="94"/>
      <c r="F554" s="94"/>
      <c r="G554" s="94"/>
      <c r="H554" s="94"/>
      <c r="I554" s="94"/>
      <c r="J554" s="94"/>
      <c r="K554" s="94"/>
      <c r="L554" s="108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.75">
      <c r="A555" s="94"/>
      <c r="B555" s="106"/>
      <c r="C555" s="107"/>
      <c r="D555" s="94"/>
      <c r="E555" s="94"/>
      <c r="F555" s="94"/>
      <c r="G555" s="94"/>
      <c r="H555" s="94"/>
      <c r="I555" s="94"/>
      <c r="J555" s="94"/>
      <c r="K555" s="94"/>
      <c r="L555" s="108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.75">
      <c r="A556" s="94"/>
      <c r="B556" s="106"/>
      <c r="C556" s="107"/>
      <c r="D556" s="94"/>
      <c r="E556" s="94"/>
      <c r="F556" s="94"/>
      <c r="G556" s="94"/>
      <c r="H556" s="94"/>
      <c r="I556" s="94"/>
      <c r="J556" s="94"/>
      <c r="K556" s="94"/>
      <c r="L556" s="108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.75">
      <c r="A557" s="94"/>
      <c r="B557" s="106"/>
      <c r="C557" s="107"/>
      <c r="D557" s="94"/>
      <c r="E557" s="94"/>
      <c r="F557" s="94"/>
      <c r="G557" s="94"/>
      <c r="H557" s="94"/>
      <c r="I557" s="94"/>
      <c r="J557" s="94"/>
      <c r="K557" s="94"/>
      <c r="L557" s="108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.75">
      <c r="A558" s="94"/>
      <c r="B558" s="106"/>
      <c r="C558" s="107"/>
      <c r="D558" s="94"/>
      <c r="E558" s="94"/>
      <c r="F558" s="94"/>
      <c r="G558" s="94"/>
      <c r="H558" s="94"/>
      <c r="I558" s="94"/>
      <c r="J558" s="94"/>
      <c r="K558" s="94"/>
      <c r="L558" s="108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.75">
      <c r="A559" s="94"/>
      <c r="B559" s="106"/>
      <c r="C559" s="107"/>
      <c r="D559" s="94"/>
      <c r="E559" s="94"/>
      <c r="F559" s="94"/>
      <c r="G559" s="94"/>
      <c r="H559" s="94"/>
      <c r="I559" s="94"/>
      <c r="J559" s="94"/>
      <c r="K559" s="94"/>
      <c r="L559" s="108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.75">
      <c r="A560" s="94"/>
      <c r="B560" s="106"/>
      <c r="C560" s="107"/>
      <c r="D560" s="94"/>
      <c r="E560" s="94"/>
      <c r="F560" s="94"/>
      <c r="G560" s="94"/>
      <c r="H560" s="94"/>
      <c r="I560" s="94"/>
      <c r="J560" s="94"/>
      <c r="K560" s="94"/>
      <c r="L560" s="108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.75">
      <c r="A561" s="94"/>
      <c r="B561" s="106"/>
      <c r="C561" s="107"/>
      <c r="D561" s="94"/>
      <c r="E561" s="94"/>
      <c r="F561" s="94"/>
      <c r="G561" s="94"/>
      <c r="H561" s="94"/>
      <c r="I561" s="94"/>
      <c r="J561" s="94"/>
      <c r="K561" s="94"/>
      <c r="L561" s="108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.75">
      <c r="A562" s="94"/>
      <c r="B562" s="106"/>
      <c r="C562" s="107"/>
      <c r="D562" s="94"/>
      <c r="E562" s="94"/>
      <c r="F562" s="94"/>
      <c r="G562" s="94"/>
      <c r="H562" s="94"/>
      <c r="I562" s="94"/>
      <c r="J562" s="94"/>
      <c r="K562" s="94"/>
      <c r="L562" s="108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.75">
      <c r="A563" s="94"/>
      <c r="B563" s="106"/>
      <c r="C563" s="107"/>
      <c r="D563" s="94"/>
      <c r="E563" s="94"/>
      <c r="F563" s="94"/>
      <c r="G563" s="94"/>
      <c r="H563" s="94"/>
      <c r="I563" s="94"/>
      <c r="J563" s="94"/>
      <c r="K563" s="94"/>
      <c r="L563" s="108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.75">
      <c r="A564" s="94"/>
      <c r="B564" s="106"/>
      <c r="C564" s="107"/>
      <c r="D564" s="94"/>
      <c r="E564" s="94"/>
      <c r="F564" s="94"/>
      <c r="G564" s="94"/>
      <c r="H564" s="94"/>
      <c r="I564" s="94"/>
      <c r="J564" s="94"/>
      <c r="K564" s="94"/>
      <c r="L564" s="108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.75">
      <c r="A565" s="94"/>
      <c r="B565" s="106"/>
      <c r="C565" s="107"/>
      <c r="D565" s="94"/>
      <c r="E565" s="94"/>
      <c r="F565" s="94"/>
      <c r="G565" s="94"/>
      <c r="H565" s="94"/>
      <c r="I565" s="94"/>
      <c r="J565" s="94"/>
      <c r="K565" s="94"/>
      <c r="L565" s="108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.75">
      <c r="A566" s="94"/>
      <c r="B566" s="106"/>
      <c r="C566" s="107"/>
      <c r="D566" s="94"/>
      <c r="E566" s="94"/>
      <c r="F566" s="94"/>
      <c r="G566" s="94"/>
      <c r="H566" s="94"/>
      <c r="I566" s="94"/>
      <c r="J566" s="94"/>
      <c r="K566" s="94"/>
      <c r="L566" s="108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.75">
      <c r="A567" s="94"/>
      <c r="B567" s="106"/>
      <c r="C567" s="107"/>
      <c r="D567" s="94"/>
      <c r="E567" s="94"/>
      <c r="F567" s="94"/>
      <c r="G567" s="94"/>
      <c r="H567" s="94"/>
      <c r="I567" s="94"/>
      <c r="J567" s="94"/>
      <c r="K567" s="94"/>
      <c r="L567" s="108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.75">
      <c r="A568" s="94"/>
      <c r="B568" s="106"/>
      <c r="C568" s="107"/>
      <c r="D568" s="94"/>
      <c r="E568" s="94"/>
      <c r="F568" s="94"/>
      <c r="G568" s="94"/>
      <c r="H568" s="94"/>
      <c r="I568" s="94"/>
      <c r="J568" s="94"/>
      <c r="K568" s="94"/>
      <c r="L568" s="108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.75">
      <c r="A569" s="94"/>
      <c r="B569" s="106"/>
      <c r="C569" s="107"/>
      <c r="D569" s="94"/>
      <c r="E569" s="94"/>
      <c r="F569" s="94"/>
      <c r="G569" s="94"/>
      <c r="H569" s="94"/>
      <c r="I569" s="94"/>
      <c r="J569" s="94"/>
      <c r="K569" s="94"/>
      <c r="L569" s="108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.75">
      <c r="A570" s="94"/>
      <c r="B570" s="106"/>
      <c r="C570" s="107"/>
      <c r="D570" s="94"/>
      <c r="E570" s="94"/>
      <c r="F570" s="94"/>
      <c r="G570" s="94"/>
      <c r="H570" s="94"/>
      <c r="I570" s="94"/>
      <c r="J570" s="94"/>
      <c r="K570" s="94"/>
      <c r="L570" s="108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.75">
      <c r="A571" s="94"/>
      <c r="B571" s="106"/>
      <c r="C571" s="107"/>
      <c r="D571" s="94"/>
      <c r="E571" s="94"/>
      <c r="F571" s="94"/>
      <c r="G571" s="94"/>
      <c r="H571" s="94"/>
      <c r="I571" s="94"/>
      <c r="J571" s="94"/>
      <c r="K571" s="94"/>
      <c r="L571" s="108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.75">
      <c r="A572" s="94"/>
      <c r="B572" s="106"/>
      <c r="C572" s="107"/>
      <c r="D572" s="94"/>
      <c r="E572" s="94"/>
      <c r="F572" s="94"/>
      <c r="G572" s="94"/>
      <c r="H572" s="94"/>
      <c r="I572" s="94"/>
      <c r="J572" s="94"/>
      <c r="K572" s="94"/>
      <c r="L572" s="108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.75">
      <c r="A573" s="94"/>
      <c r="B573" s="106"/>
      <c r="C573" s="107"/>
      <c r="D573" s="94"/>
      <c r="E573" s="94"/>
      <c r="F573" s="94"/>
      <c r="G573" s="94"/>
      <c r="H573" s="94"/>
      <c r="I573" s="94"/>
      <c r="J573" s="94"/>
      <c r="K573" s="94"/>
      <c r="L573" s="108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.75">
      <c r="A574" s="94"/>
      <c r="B574" s="106"/>
      <c r="C574" s="107"/>
      <c r="D574" s="94"/>
      <c r="E574" s="94"/>
      <c r="F574" s="94"/>
      <c r="G574" s="94"/>
      <c r="H574" s="94"/>
      <c r="I574" s="94"/>
      <c r="J574" s="94"/>
      <c r="K574" s="94"/>
      <c r="L574" s="108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.75">
      <c r="A575" s="94"/>
      <c r="B575" s="106"/>
      <c r="C575" s="107"/>
      <c r="D575" s="94"/>
      <c r="E575" s="94"/>
      <c r="F575" s="94"/>
      <c r="G575" s="94"/>
      <c r="H575" s="94"/>
      <c r="I575" s="94"/>
      <c r="J575" s="94"/>
      <c r="K575" s="94"/>
      <c r="L575" s="108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.75">
      <c r="A576" s="94"/>
      <c r="B576" s="106"/>
      <c r="C576" s="107"/>
      <c r="D576" s="94"/>
      <c r="E576" s="94"/>
      <c r="F576" s="94"/>
      <c r="G576" s="94"/>
      <c r="H576" s="94"/>
      <c r="I576" s="94"/>
      <c r="J576" s="94"/>
      <c r="K576" s="94"/>
      <c r="L576" s="108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.75">
      <c r="A577" s="94"/>
      <c r="B577" s="106"/>
      <c r="C577" s="107"/>
      <c r="D577" s="94"/>
      <c r="E577" s="94"/>
      <c r="F577" s="94"/>
      <c r="G577" s="94"/>
      <c r="H577" s="94"/>
      <c r="I577" s="94"/>
      <c r="J577" s="94"/>
      <c r="K577" s="94"/>
      <c r="L577" s="108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.75">
      <c r="A578" s="94"/>
      <c r="B578" s="106"/>
      <c r="C578" s="107"/>
      <c r="D578" s="94"/>
      <c r="E578" s="94"/>
      <c r="F578" s="94"/>
      <c r="G578" s="94"/>
      <c r="H578" s="94"/>
      <c r="I578" s="94"/>
      <c r="J578" s="94"/>
      <c r="K578" s="94"/>
      <c r="L578" s="108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.75">
      <c r="A579" s="94"/>
      <c r="B579" s="106"/>
      <c r="C579" s="107"/>
      <c r="D579" s="94"/>
      <c r="E579" s="94"/>
      <c r="F579" s="94"/>
      <c r="G579" s="94"/>
      <c r="H579" s="94"/>
      <c r="I579" s="94"/>
      <c r="J579" s="94"/>
      <c r="K579" s="94"/>
      <c r="L579" s="108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.75">
      <c r="A580" s="94"/>
      <c r="B580" s="106"/>
      <c r="C580" s="107"/>
      <c r="D580" s="94"/>
      <c r="E580" s="94"/>
      <c r="F580" s="94"/>
      <c r="G580" s="94"/>
      <c r="H580" s="94"/>
      <c r="I580" s="94"/>
      <c r="J580" s="94"/>
      <c r="K580" s="94"/>
      <c r="L580" s="108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.75">
      <c r="A581" s="94"/>
      <c r="B581" s="106"/>
      <c r="C581" s="107"/>
      <c r="D581" s="94"/>
      <c r="E581" s="94"/>
      <c r="F581" s="94"/>
      <c r="G581" s="94"/>
      <c r="H581" s="94"/>
      <c r="I581" s="94"/>
      <c r="J581" s="94"/>
      <c r="K581" s="94"/>
      <c r="L581" s="108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.75">
      <c r="A582" s="94"/>
      <c r="B582" s="106"/>
      <c r="C582" s="107"/>
      <c r="D582" s="94"/>
      <c r="E582" s="94"/>
      <c r="F582" s="94"/>
      <c r="G582" s="94"/>
      <c r="H582" s="94"/>
      <c r="I582" s="94"/>
      <c r="J582" s="94"/>
      <c r="K582" s="94"/>
      <c r="L582" s="108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.75">
      <c r="A583" s="94"/>
      <c r="B583" s="106"/>
      <c r="C583" s="107"/>
      <c r="D583" s="94"/>
      <c r="E583" s="94"/>
      <c r="F583" s="94"/>
      <c r="G583" s="94"/>
      <c r="H583" s="94"/>
      <c r="I583" s="94"/>
      <c r="J583" s="94"/>
      <c r="K583" s="94"/>
      <c r="L583" s="108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.75">
      <c r="A584" s="94"/>
      <c r="B584" s="106"/>
      <c r="C584" s="107"/>
      <c r="D584" s="94"/>
      <c r="E584" s="94"/>
      <c r="F584" s="94"/>
      <c r="G584" s="94"/>
      <c r="H584" s="94"/>
      <c r="I584" s="94"/>
      <c r="J584" s="94"/>
      <c r="K584" s="94"/>
      <c r="L584" s="108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.75">
      <c r="A585" s="94"/>
      <c r="B585" s="106"/>
      <c r="C585" s="107"/>
      <c r="D585" s="94"/>
      <c r="E585" s="94"/>
      <c r="F585" s="94"/>
      <c r="G585" s="94"/>
      <c r="H585" s="94"/>
      <c r="I585" s="94"/>
      <c r="J585" s="94"/>
      <c r="K585" s="94"/>
      <c r="L585" s="108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.75">
      <c r="A586" s="94"/>
      <c r="B586" s="106"/>
      <c r="C586" s="107"/>
      <c r="D586" s="94"/>
      <c r="E586" s="94"/>
      <c r="F586" s="94"/>
      <c r="G586" s="94"/>
      <c r="H586" s="94"/>
      <c r="I586" s="94"/>
      <c r="J586" s="94"/>
      <c r="K586" s="94"/>
      <c r="L586" s="108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.75">
      <c r="A587" s="94"/>
      <c r="B587" s="106"/>
      <c r="C587" s="107"/>
      <c r="D587" s="94"/>
      <c r="E587" s="94"/>
      <c r="F587" s="94"/>
      <c r="G587" s="94"/>
      <c r="H587" s="94"/>
      <c r="I587" s="94"/>
      <c r="J587" s="94"/>
      <c r="K587" s="94"/>
      <c r="L587" s="108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.75">
      <c r="A588" s="94"/>
      <c r="B588" s="106"/>
      <c r="C588" s="107"/>
      <c r="D588" s="94"/>
      <c r="E588" s="94"/>
      <c r="F588" s="94"/>
      <c r="G588" s="94"/>
      <c r="H588" s="94"/>
      <c r="I588" s="94"/>
      <c r="J588" s="94"/>
      <c r="K588" s="94"/>
      <c r="L588" s="108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.75">
      <c r="A589" s="94"/>
      <c r="B589" s="106"/>
      <c r="C589" s="107"/>
      <c r="D589" s="94"/>
      <c r="E589" s="94"/>
      <c r="F589" s="94"/>
      <c r="G589" s="94"/>
      <c r="H589" s="94"/>
      <c r="I589" s="94"/>
      <c r="J589" s="94"/>
      <c r="K589" s="94"/>
      <c r="L589" s="108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.75">
      <c r="A590" s="94"/>
      <c r="B590" s="106"/>
      <c r="C590" s="107"/>
      <c r="D590" s="94"/>
      <c r="E590" s="94"/>
      <c r="F590" s="94"/>
      <c r="G590" s="94"/>
      <c r="H590" s="94"/>
      <c r="I590" s="94"/>
      <c r="J590" s="94"/>
      <c r="K590" s="94"/>
      <c r="L590" s="108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.75">
      <c r="A591" s="94"/>
      <c r="B591" s="106"/>
      <c r="C591" s="107"/>
      <c r="D591" s="94"/>
      <c r="E591" s="94"/>
      <c r="F591" s="94"/>
      <c r="G591" s="94"/>
      <c r="H591" s="94"/>
      <c r="I591" s="94"/>
      <c r="J591" s="94"/>
      <c r="K591" s="94"/>
      <c r="L591" s="108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.75">
      <c r="A592" s="94"/>
      <c r="B592" s="106"/>
      <c r="C592" s="107"/>
      <c r="D592" s="94"/>
      <c r="E592" s="94"/>
      <c r="F592" s="94"/>
      <c r="G592" s="94"/>
      <c r="H592" s="94"/>
      <c r="I592" s="94"/>
      <c r="J592" s="94"/>
      <c r="K592" s="94"/>
      <c r="L592" s="108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.75">
      <c r="A593" s="94"/>
      <c r="B593" s="106"/>
      <c r="C593" s="107"/>
      <c r="D593" s="94"/>
      <c r="E593" s="94"/>
      <c r="F593" s="94"/>
      <c r="G593" s="94"/>
      <c r="H593" s="94"/>
      <c r="I593" s="94"/>
      <c r="J593" s="94"/>
      <c r="K593" s="94"/>
      <c r="L593" s="108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.75">
      <c r="A594" s="94"/>
      <c r="B594" s="106"/>
      <c r="C594" s="107"/>
      <c r="D594" s="94"/>
      <c r="E594" s="94"/>
      <c r="F594" s="94"/>
      <c r="G594" s="94"/>
      <c r="H594" s="94"/>
      <c r="I594" s="94"/>
      <c r="J594" s="94"/>
      <c r="K594" s="94"/>
      <c r="L594" s="108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.75">
      <c r="A595" s="94"/>
      <c r="B595" s="106"/>
      <c r="C595" s="107"/>
      <c r="D595" s="94"/>
      <c r="E595" s="94"/>
      <c r="F595" s="94"/>
      <c r="G595" s="94"/>
      <c r="H595" s="94"/>
      <c r="I595" s="94"/>
      <c r="J595" s="94"/>
      <c r="K595" s="94"/>
      <c r="L595" s="108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.75">
      <c r="A596" s="94"/>
      <c r="B596" s="106"/>
      <c r="C596" s="107"/>
      <c r="D596" s="94"/>
      <c r="E596" s="94"/>
      <c r="F596" s="94"/>
      <c r="G596" s="94"/>
      <c r="H596" s="94"/>
      <c r="I596" s="94"/>
      <c r="J596" s="94"/>
      <c r="K596" s="94"/>
      <c r="L596" s="108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.75">
      <c r="A597" s="94"/>
      <c r="B597" s="106"/>
      <c r="C597" s="107"/>
      <c r="D597" s="94"/>
      <c r="E597" s="94"/>
      <c r="F597" s="94"/>
      <c r="G597" s="94"/>
      <c r="H597" s="94"/>
      <c r="I597" s="94"/>
      <c r="J597" s="94"/>
      <c r="K597" s="94"/>
      <c r="L597" s="108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.75">
      <c r="A598" s="94"/>
      <c r="B598" s="106"/>
      <c r="C598" s="107"/>
      <c r="D598" s="94"/>
      <c r="E598" s="94"/>
      <c r="F598" s="94"/>
      <c r="G598" s="94"/>
      <c r="H598" s="94"/>
      <c r="I598" s="94"/>
      <c r="J598" s="94"/>
      <c r="K598" s="94"/>
      <c r="L598" s="108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.75">
      <c r="A599" s="94"/>
      <c r="B599" s="106"/>
      <c r="C599" s="107"/>
      <c r="D599" s="94"/>
      <c r="E599" s="94"/>
      <c r="F599" s="94"/>
      <c r="G599" s="94"/>
      <c r="H599" s="94"/>
      <c r="I599" s="94"/>
      <c r="J599" s="94"/>
      <c r="K599" s="94"/>
      <c r="L599" s="108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.75">
      <c r="A600" s="94"/>
      <c r="B600" s="106"/>
      <c r="C600" s="107"/>
      <c r="D600" s="94"/>
      <c r="E600" s="94"/>
      <c r="F600" s="94"/>
      <c r="G600" s="94"/>
      <c r="H600" s="94"/>
      <c r="I600" s="94"/>
      <c r="J600" s="94"/>
      <c r="K600" s="94"/>
      <c r="L600" s="108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.75">
      <c r="A601" s="94"/>
      <c r="B601" s="106"/>
      <c r="C601" s="107"/>
      <c r="D601" s="94"/>
      <c r="E601" s="94"/>
      <c r="F601" s="94"/>
      <c r="G601" s="94"/>
      <c r="H601" s="94"/>
      <c r="I601" s="94"/>
      <c r="J601" s="94"/>
      <c r="K601" s="94"/>
      <c r="L601" s="108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.75">
      <c r="A602" s="94"/>
      <c r="B602" s="106"/>
      <c r="C602" s="107"/>
      <c r="D602" s="94"/>
      <c r="E602" s="94"/>
      <c r="F602" s="94"/>
      <c r="G602" s="94"/>
      <c r="H602" s="94"/>
      <c r="I602" s="94"/>
      <c r="J602" s="94"/>
      <c r="K602" s="94"/>
      <c r="L602" s="108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.75">
      <c r="A603" s="94"/>
      <c r="B603" s="106"/>
      <c r="C603" s="107"/>
      <c r="D603" s="94"/>
      <c r="E603" s="94"/>
      <c r="F603" s="94"/>
      <c r="G603" s="94"/>
      <c r="H603" s="94"/>
      <c r="I603" s="94"/>
      <c r="J603" s="94"/>
      <c r="K603" s="94"/>
      <c r="L603" s="108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.75">
      <c r="A604" s="94"/>
      <c r="B604" s="106"/>
      <c r="C604" s="107"/>
      <c r="D604" s="94"/>
      <c r="E604" s="94"/>
      <c r="F604" s="94"/>
      <c r="G604" s="94"/>
      <c r="H604" s="94"/>
      <c r="I604" s="94"/>
      <c r="J604" s="94"/>
      <c r="K604" s="94"/>
      <c r="L604" s="108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.75">
      <c r="A605" s="94"/>
      <c r="B605" s="106"/>
      <c r="C605" s="107"/>
      <c r="D605" s="94"/>
      <c r="E605" s="94"/>
      <c r="F605" s="94"/>
      <c r="G605" s="94"/>
      <c r="H605" s="94"/>
      <c r="I605" s="94"/>
      <c r="J605" s="94"/>
      <c r="K605" s="94"/>
      <c r="L605" s="108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.75">
      <c r="A606" s="94"/>
      <c r="B606" s="106"/>
      <c r="C606" s="107"/>
      <c r="D606" s="94"/>
      <c r="E606" s="94"/>
      <c r="F606" s="94"/>
      <c r="G606" s="94"/>
      <c r="H606" s="94"/>
      <c r="I606" s="94"/>
      <c r="J606" s="94"/>
      <c r="K606" s="94"/>
      <c r="L606" s="108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.75">
      <c r="A607" s="94"/>
      <c r="B607" s="106"/>
      <c r="C607" s="107"/>
      <c r="D607" s="94"/>
      <c r="E607" s="94"/>
      <c r="F607" s="94"/>
      <c r="G607" s="94"/>
      <c r="H607" s="94"/>
      <c r="I607" s="94"/>
      <c r="J607" s="94"/>
      <c r="K607" s="94"/>
      <c r="L607" s="108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.75">
      <c r="A608" s="94"/>
      <c r="B608" s="106"/>
      <c r="C608" s="107"/>
      <c r="D608" s="94"/>
      <c r="E608" s="94"/>
      <c r="F608" s="94"/>
      <c r="G608" s="94"/>
      <c r="H608" s="94"/>
      <c r="I608" s="94"/>
      <c r="J608" s="94"/>
      <c r="K608" s="94"/>
      <c r="L608" s="108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.75">
      <c r="A609" s="94"/>
      <c r="B609" s="106"/>
      <c r="C609" s="107"/>
      <c r="D609" s="94"/>
      <c r="E609" s="94"/>
      <c r="F609" s="94"/>
      <c r="G609" s="94"/>
      <c r="H609" s="94"/>
      <c r="I609" s="94"/>
      <c r="J609" s="94"/>
      <c r="K609" s="94"/>
      <c r="L609" s="108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.75">
      <c r="A610" s="94"/>
      <c r="B610" s="106"/>
      <c r="C610" s="107"/>
      <c r="D610" s="94"/>
      <c r="E610" s="94"/>
      <c r="F610" s="94"/>
      <c r="G610" s="94"/>
      <c r="H610" s="94"/>
      <c r="I610" s="94"/>
      <c r="J610" s="94"/>
      <c r="K610" s="94"/>
      <c r="L610" s="108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.75">
      <c r="A611" s="94"/>
      <c r="B611" s="106"/>
      <c r="C611" s="107"/>
      <c r="D611" s="94"/>
      <c r="E611" s="94"/>
      <c r="F611" s="94"/>
      <c r="G611" s="94"/>
      <c r="H611" s="94"/>
      <c r="I611" s="94"/>
      <c r="J611" s="94"/>
      <c r="K611" s="94"/>
      <c r="L611" s="108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.75">
      <c r="A612" s="94"/>
      <c r="B612" s="106"/>
      <c r="C612" s="107"/>
      <c r="D612" s="94"/>
      <c r="E612" s="94"/>
      <c r="F612" s="94"/>
      <c r="G612" s="94"/>
      <c r="H612" s="94"/>
      <c r="I612" s="94"/>
      <c r="J612" s="94"/>
      <c r="K612" s="94"/>
      <c r="L612" s="108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.75">
      <c r="A613" s="94"/>
      <c r="B613" s="106"/>
      <c r="C613" s="107"/>
      <c r="D613" s="94"/>
      <c r="E613" s="94"/>
      <c r="F613" s="94"/>
      <c r="G613" s="94"/>
      <c r="H613" s="94"/>
      <c r="I613" s="94"/>
      <c r="J613" s="94"/>
      <c r="K613" s="94"/>
      <c r="L613" s="108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.75">
      <c r="A614" s="94"/>
      <c r="B614" s="106"/>
      <c r="C614" s="107"/>
      <c r="D614" s="94"/>
      <c r="E614" s="94"/>
      <c r="F614" s="94"/>
      <c r="G614" s="94"/>
      <c r="H614" s="94"/>
      <c r="I614" s="94"/>
      <c r="J614" s="94"/>
      <c r="K614" s="94"/>
      <c r="L614" s="108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.75">
      <c r="A615" s="94"/>
      <c r="B615" s="106"/>
      <c r="C615" s="107"/>
      <c r="D615" s="94"/>
      <c r="E615" s="94"/>
      <c r="F615" s="94"/>
      <c r="G615" s="94"/>
      <c r="H615" s="94"/>
      <c r="I615" s="94"/>
      <c r="J615" s="94"/>
      <c r="K615" s="94"/>
      <c r="L615" s="108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.75">
      <c r="A616" s="94"/>
      <c r="B616" s="106"/>
      <c r="C616" s="107"/>
      <c r="D616" s="94"/>
      <c r="E616" s="94"/>
      <c r="F616" s="94"/>
      <c r="G616" s="94"/>
      <c r="H616" s="94"/>
      <c r="I616" s="94"/>
      <c r="J616" s="94"/>
      <c r="K616" s="94"/>
      <c r="L616" s="108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.75">
      <c r="A617" s="94"/>
      <c r="B617" s="106"/>
      <c r="C617" s="107"/>
      <c r="D617" s="94"/>
      <c r="E617" s="94"/>
      <c r="F617" s="94"/>
      <c r="G617" s="94"/>
      <c r="H617" s="94"/>
      <c r="I617" s="94"/>
      <c r="J617" s="94"/>
      <c r="K617" s="94"/>
      <c r="L617" s="108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.75">
      <c r="A618" s="94"/>
      <c r="B618" s="106"/>
      <c r="C618" s="107"/>
      <c r="D618" s="94"/>
      <c r="E618" s="94"/>
      <c r="F618" s="94"/>
      <c r="G618" s="94"/>
      <c r="H618" s="94"/>
      <c r="I618" s="94"/>
      <c r="J618" s="94"/>
      <c r="K618" s="94"/>
      <c r="L618" s="108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.75">
      <c r="A619" s="94"/>
      <c r="B619" s="106"/>
      <c r="C619" s="107"/>
      <c r="D619" s="94"/>
      <c r="E619" s="94"/>
      <c r="F619" s="94"/>
      <c r="G619" s="94"/>
      <c r="H619" s="94"/>
      <c r="I619" s="94"/>
      <c r="J619" s="94"/>
      <c r="K619" s="94"/>
      <c r="L619" s="108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.75">
      <c r="A620" s="94"/>
      <c r="B620" s="106"/>
      <c r="C620" s="107"/>
      <c r="D620" s="94"/>
      <c r="E620" s="94"/>
      <c r="F620" s="94"/>
      <c r="G620" s="94"/>
      <c r="H620" s="94"/>
      <c r="I620" s="94"/>
      <c r="J620" s="94"/>
      <c r="K620" s="94"/>
      <c r="L620" s="108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.75">
      <c r="A621" s="94"/>
      <c r="B621" s="106"/>
      <c r="C621" s="107"/>
      <c r="D621" s="94"/>
      <c r="E621" s="94"/>
      <c r="F621" s="94"/>
      <c r="G621" s="94"/>
      <c r="H621" s="94"/>
      <c r="I621" s="94"/>
      <c r="J621" s="94"/>
      <c r="K621" s="94"/>
      <c r="L621" s="108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.75">
      <c r="A622" s="94"/>
      <c r="B622" s="106"/>
      <c r="C622" s="107"/>
      <c r="D622" s="94"/>
      <c r="E622" s="94"/>
      <c r="F622" s="94"/>
      <c r="G622" s="94"/>
      <c r="H622" s="94"/>
      <c r="I622" s="94"/>
      <c r="J622" s="94"/>
      <c r="K622" s="94"/>
      <c r="L622" s="108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.75">
      <c r="A623" s="94"/>
      <c r="B623" s="106"/>
      <c r="C623" s="107"/>
      <c r="D623" s="94"/>
      <c r="E623" s="94"/>
      <c r="F623" s="94"/>
      <c r="G623" s="94"/>
      <c r="H623" s="94"/>
      <c r="I623" s="94"/>
      <c r="J623" s="94"/>
      <c r="K623" s="94"/>
      <c r="L623" s="108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.75">
      <c r="A624" s="94"/>
      <c r="B624" s="106"/>
      <c r="C624" s="107"/>
      <c r="D624" s="94"/>
      <c r="E624" s="94"/>
      <c r="F624" s="94"/>
      <c r="G624" s="94"/>
      <c r="H624" s="94"/>
      <c r="I624" s="94"/>
      <c r="J624" s="94"/>
      <c r="K624" s="94"/>
      <c r="L624" s="108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.75">
      <c r="A625" s="94"/>
      <c r="B625" s="106"/>
      <c r="C625" s="107"/>
      <c r="D625" s="94"/>
      <c r="E625" s="94"/>
      <c r="F625" s="94"/>
      <c r="G625" s="94"/>
      <c r="H625" s="94"/>
      <c r="I625" s="94"/>
      <c r="J625" s="94"/>
      <c r="K625" s="94"/>
      <c r="L625" s="108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.75">
      <c r="A626" s="94"/>
      <c r="B626" s="106"/>
      <c r="C626" s="107"/>
      <c r="D626" s="94"/>
      <c r="E626" s="94"/>
      <c r="F626" s="94"/>
      <c r="G626" s="94"/>
      <c r="H626" s="94"/>
      <c r="I626" s="94"/>
      <c r="J626" s="94"/>
      <c r="K626" s="94"/>
      <c r="L626" s="108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.75">
      <c r="A627" s="94"/>
      <c r="B627" s="106"/>
      <c r="C627" s="107"/>
      <c r="D627" s="94"/>
      <c r="E627" s="94"/>
      <c r="F627" s="94"/>
      <c r="G627" s="94"/>
      <c r="H627" s="94"/>
      <c r="I627" s="94"/>
      <c r="J627" s="94"/>
      <c r="K627" s="94"/>
      <c r="L627" s="108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.75">
      <c r="A628" s="94"/>
      <c r="B628" s="106"/>
      <c r="C628" s="107"/>
      <c r="D628" s="94"/>
      <c r="E628" s="94"/>
      <c r="F628" s="94"/>
      <c r="G628" s="94"/>
      <c r="H628" s="94"/>
      <c r="I628" s="94"/>
      <c r="J628" s="94"/>
      <c r="K628" s="94"/>
      <c r="L628" s="108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.75">
      <c r="A629" s="94"/>
      <c r="B629" s="106"/>
      <c r="C629" s="107"/>
      <c r="D629" s="94"/>
      <c r="E629" s="94"/>
      <c r="F629" s="94"/>
      <c r="G629" s="94"/>
      <c r="H629" s="94"/>
      <c r="I629" s="94"/>
      <c r="J629" s="94"/>
      <c r="K629" s="94"/>
      <c r="L629" s="108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.75">
      <c r="A630" s="94"/>
      <c r="B630" s="106"/>
      <c r="C630" s="107"/>
      <c r="D630" s="94"/>
      <c r="E630" s="94"/>
      <c r="F630" s="94"/>
      <c r="G630" s="94"/>
      <c r="H630" s="94"/>
      <c r="I630" s="94"/>
      <c r="J630" s="94"/>
      <c r="K630" s="94"/>
      <c r="L630" s="108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.75">
      <c r="A631" s="94"/>
      <c r="B631" s="106"/>
      <c r="C631" s="107"/>
      <c r="D631" s="94"/>
      <c r="E631" s="94"/>
      <c r="F631" s="94"/>
      <c r="G631" s="94"/>
      <c r="H631" s="94"/>
      <c r="I631" s="94"/>
      <c r="J631" s="94"/>
      <c r="K631" s="94"/>
      <c r="L631" s="108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.75">
      <c r="A632" s="94"/>
      <c r="B632" s="106"/>
      <c r="C632" s="107"/>
      <c r="D632" s="94"/>
      <c r="E632" s="94"/>
      <c r="F632" s="94"/>
      <c r="G632" s="94"/>
      <c r="H632" s="94"/>
      <c r="I632" s="94"/>
      <c r="J632" s="94"/>
      <c r="K632" s="94"/>
      <c r="L632" s="108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.75">
      <c r="A633" s="94"/>
      <c r="B633" s="106"/>
      <c r="C633" s="107"/>
      <c r="D633" s="94"/>
      <c r="E633" s="94"/>
      <c r="F633" s="94"/>
      <c r="G633" s="94"/>
      <c r="H633" s="94"/>
      <c r="I633" s="94"/>
      <c r="J633" s="94"/>
      <c r="K633" s="94"/>
      <c r="L633" s="108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.75">
      <c r="A634" s="94"/>
      <c r="B634" s="106"/>
      <c r="C634" s="107"/>
      <c r="D634" s="94"/>
      <c r="E634" s="94"/>
      <c r="F634" s="94"/>
      <c r="G634" s="94"/>
      <c r="H634" s="94"/>
      <c r="I634" s="94"/>
      <c r="J634" s="94"/>
      <c r="K634" s="94"/>
      <c r="L634" s="108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.75">
      <c r="A635" s="94"/>
      <c r="B635" s="106"/>
      <c r="C635" s="107"/>
      <c r="D635" s="94"/>
      <c r="E635" s="94"/>
      <c r="F635" s="94"/>
      <c r="G635" s="94"/>
      <c r="H635" s="94"/>
      <c r="I635" s="94"/>
      <c r="J635" s="94"/>
      <c r="K635" s="94"/>
      <c r="L635" s="108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.75">
      <c r="A636" s="94"/>
      <c r="B636" s="106"/>
      <c r="C636" s="107"/>
      <c r="D636" s="94"/>
      <c r="E636" s="94"/>
      <c r="F636" s="94"/>
      <c r="G636" s="94"/>
      <c r="H636" s="94"/>
      <c r="I636" s="94"/>
      <c r="J636" s="94"/>
      <c r="K636" s="94"/>
      <c r="L636" s="108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.75">
      <c r="A637" s="94"/>
      <c r="B637" s="106"/>
      <c r="C637" s="107"/>
      <c r="D637" s="94"/>
      <c r="E637" s="94"/>
      <c r="F637" s="94"/>
      <c r="G637" s="94"/>
      <c r="H637" s="94"/>
      <c r="I637" s="94"/>
      <c r="J637" s="94"/>
      <c r="K637" s="94"/>
      <c r="L637" s="108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.75">
      <c r="A638" s="94"/>
      <c r="B638" s="106"/>
      <c r="C638" s="107"/>
      <c r="D638" s="94"/>
      <c r="E638" s="94"/>
      <c r="F638" s="94"/>
      <c r="G638" s="94"/>
      <c r="H638" s="94"/>
      <c r="I638" s="94"/>
      <c r="J638" s="94"/>
      <c r="K638" s="94"/>
      <c r="L638" s="108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.75">
      <c r="A639" s="94"/>
      <c r="B639" s="106"/>
      <c r="C639" s="107"/>
      <c r="D639" s="94"/>
      <c r="E639" s="94"/>
      <c r="F639" s="94"/>
      <c r="G639" s="94"/>
      <c r="H639" s="94"/>
      <c r="I639" s="94"/>
      <c r="J639" s="94"/>
      <c r="K639" s="94"/>
      <c r="L639" s="108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.75">
      <c r="A640" s="94"/>
      <c r="B640" s="106"/>
      <c r="C640" s="107"/>
      <c r="D640" s="94"/>
      <c r="E640" s="94"/>
      <c r="F640" s="94"/>
      <c r="G640" s="94"/>
      <c r="H640" s="94"/>
      <c r="I640" s="94"/>
      <c r="J640" s="94"/>
      <c r="K640" s="94"/>
      <c r="L640" s="108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.75">
      <c r="A641" s="94"/>
      <c r="B641" s="106"/>
      <c r="C641" s="107"/>
      <c r="D641" s="94"/>
      <c r="E641" s="94"/>
      <c r="F641" s="94"/>
      <c r="G641" s="94"/>
      <c r="H641" s="94"/>
      <c r="I641" s="94"/>
      <c r="J641" s="94"/>
      <c r="K641" s="94"/>
      <c r="L641" s="108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.75">
      <c r="A642" s="94"/>
      <c r="B642" s="106"/>
      <c r="C642" s="107"/>
      <c r="D642" s="94"/>
      <c r="E642" s="94"/>
      <c r="F642" s="94"/>
      <c r="G642" s="94"/>
      <c r="H642" s="94"/>
      <c r="I642" s="94"/>
      <c r="J642" s="94"/>
      <c r="K642" s="94"/>
      <c r="L642" s="108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.75">
      <c r="A643" s="94"/>
      <c r="B643" s="106"/>
      <c r="C643" s="107"/>
      <c r="D643" s="94"/>
      <c r="E643" s="94"/>
      <c r="F643" s="94"/>
      <c r="G643" s="94"/>
      <c r="H643" s="94"/>
      <c r="I643" s="94"/>
      <c r="J643" s="94"/>
      <c r="K643" s="94"/>
      <c r="L643" s="108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.75">
      <c r="A644" s="94"/>
      <c r="B644" s="106"/>
      <c r="C644" s="107"/>
      <c r="D644" s="94"/>
      <c r="E644" s="94"/>
      <c r="F644" s="94"/>
      <c r="G644" s="94"/>
      <c r="H644" s="94"/>
      <c r="I644" s="94"/>
      <c r="J644" s="94"/>
      <c r="K644" s="94"/>
      <c r="L644" s="108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.75">
      <c r="A645" s="94"/>
      <c r="B645" s="106"/>
      <c r="C645" s="107"/>
      <c r="D645" s="94"/>
      <c r="E645" s="94"/>
      <c r="F645" s="94"/>
      <c r="G645" s="94"/>
      <c r="H645" s="94"/>
      <c r="I645" s="94"/>
      <c r="J645" s="94"/>
      <c r="K645" s="94"/>
      <c r="L645" s="108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.75">
      <c r="A646" s="94"/>
      <c r="B646" s="106"/>
      <c r="C646" s="107"/>
      <c r="D646" s="94"/>
      <c r="E646" s="94"/>
      <c r="F646" s="94"/>
      <c r="G646" s="94"/>
      <c r="H646" s="94"/>
      <c r="I646" s="94"/>
      <c r="J646" s="94"/>
      <c r="K646" s="94"/>
      <c r="L646" s="108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.75">
      <c r="A647" s="94"/>
      <c r="B647" s="106"/>
      <c r="C647" s="107"/>
      <c r="D647" s="94"/>
      <c r="E647" s="94"/>
      <c r="F647" s="94"/>
      <c r="G647" s="94"/>
      <c r="H647" s="94"/>
      <c r="I647" s="94"/>
      <c r="J647" s="94"/>
      <c r="K647" s="94"/>
      <c r="L647" s="108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.75">
      <c r="A648" s="94"/>
      <c r="B648" s="106"/>
      <c r="C648" s="107"/>
      <c r="D648" s="94"/>
      <c r="E648" s="94"/>
      <c r="F648" s="94"/>
      <c r="G648" s="94"/>
      <c r="H648" s="94"/>
      <c r="I648" s="94"/>
      <c r="J648" s="94"/>
      <c r="K648" s="94"/>
      <c r="L648" s="108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.75">
      <c r="A649" s="94"/>
      <c r="B649" s="106"/>
      <c r="C649" s="107"/>
      <c r="D649" s="94"/>
      <c r="E649" s="94"/>
      <c r="F649" s="94"/>
      <c r="G649" s="94"/>
      <c r="H649" s="94"/>
      <c r="I649" s="94"/>
      <c r="J649" s="94"/>
      <c r="K649" s="94"/>
      <c r="L649" s="108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.75">
      <c r="A650" s="94"/>
      <c r="B650" s="106"/>
      <c r="C650" s="107"/>
      <c r="D650" s="94"/>
      <c r="E650" s="94"/>
      <c r="F650" s="94"/>
      <c r="G650" s="94"/>
      <c r="H650" s="94"/>
      <c r="I650" s="94"/>
      <c r="J650" s="94"/>
      <c r="K650" s="94"/>
      <c r="L650" s="108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.75">
      <c r="A651" s="94"/>
      <c r="B651" s="106"/>
      <c r="C651" s="107"/>
      <c r="D651" s="94"/>
      <c r="E651" s="94"/>
      <c r="F651" s="94"/>
      <c r="G651" s="94"/>
      <c r="H651" s="94"/>
      <c r="I651" s="94"/>
      <c r="J651" s="94"/>
      <c r="K651" s="94"/>
      <c r="L651" s="108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.75">
      <c r="A652" s="94"/>
      <c r="B652" s="106"/>
      <c r="C652" s="107"/>
      <c r="D652" s="94"/>
      <c r="E652" s="94"/>
      <c r="F652" s="94"/>
      <c r="G652" s="94"/>
      <c r="H652" s="94"/>
      <c r="I652" s="94"/>
      <c r="J652" s="94"/>
      <c r="K652" s="94"/>
      <c r="L652" s="108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.75">
      <c r="A653" s="94"/>
      <c r="B653" s="106"/>
      <c r="C653" s="107"/>
      <c r="D653" s="94"/>
      <c r="E653" s="94"/>
      <c r="F653" s="94"/>
      <c r="G653" s="94"/>
      <c r="H653" s="94"/>
      <c r="I653" s="94"/>
      <c r="J653" s="94"/>
      <c r="K653" s="94"/>
      <c r="L653" s="108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.75">
      <c r="A654" s="94"/>
      <c r="B654" s="106"/>
      <c r="C654" s="107"/>
      <c r="D654" s="94"/>
      <c r="E654" s="94"/>
      <c r="F654" s="94"/>
      <c r="G654" s="94"/>
      <c r="H654" s="94"/>
      <c r="I654" s="94"/>
      <c r="J654" s="94"/>
      <c r="K654" s="94"/>
      <c r="L654" s="108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.75">
      <c r="A655" s="94"/>
      <c r="B655" s="106"/>
      <c r="C655" s="107"/>
      <c r="D655" s="94"/>
      <c r="E655" s="94"/>
      <c r="F655" s="94"/>
      <c r="G655" s="94"/>
      <c r="H655" s="94"/>
      <c r="I655" s="94"/>
      <c r="J655" s="94"/>
      <c r="K655" s="94"/>
      <c r="L655" s="108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.75">
      <c r="A656" s="94"/>
      <c r="B656" s="106"/>
      <c r="C656" s="107"/>
      <c r="D656" s="94"/>
      <c r="E656" s="94"/>
      <c r="F656" s="94"/>
      <c r="G656" s="94"/>
      <c r="H656" s="94"/>
      <c r="I656" s="94"/>
      <c r="J656" s="94"/>
      <c r="K656" s="94"/>
      <c r="L656" s="108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.75">
      <c r="A657" s="94"/>
      <c r="B657" s="106"/>
      <c r="C657" s="107"/>
      <c r="D657" s="94"/>
      <c r="E657" s="94"/>
      <c r="F657" s="94"/>
      <c r="G657" s="94"/>
      <c r="H657" s="94"/>
      <c r="I657" s="94"/>
      <c r="J657" s="94"/>
      <c r="K657" s="94"/>
      <c r="L657" s="108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.75">
      <c r="A658" s="94"/>
      <c r="B658" s="106"/>
      <c r="C658" s="107"/>
      <c r="D658" s="94"/>
      <c r="E658" s="94"/>
      <c r="F658" s="94"/>
      <c r="G658" s="94"/>
      <c r="H658" s="94"/>
      <c r="I658" s="94"/>
      <c r="J658" s="94"/>
      <c r="K658" s="94"/>
      <c r="L658" s="108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.75">
      <c r="A659" s="94"/>
      <c r="B659" s="106"/>
      <c r="C659" s="107"/>
      <c r="D659" s="94"/>
      <c r="E659" s="94"/>
      <c r="F659" s="94"/>
      <c r="G659" s="94"/>
      <c r="H659" s="94"/>
      <c r="I659" s="94"/>
      <c r="J659" s="94"/>
      <c r="K659" s="94"/>
      <c r="L659" s="108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.75">
      <c r="A660" s="94"/>
      <c r="B660" s="106"/>
      <c r="C660" s="107"/>
      <c r="D660" s="94"/>
      <c r="E660" s="94"/>
      <c r="F660" s="94"/>
      <c r="G660" s="94"/>
      <c r="H660" s="94"/>
      <c r="I660" s="94"/>
      <c r="J660" s="94"/>
      <c r="K660" s="94"/>
      <c r="L660" s="108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.75">
      <c r="A661" s="94"/>
      <c r="B661" s="106"/>
      <c r="C661" s="107"/>
      <c r="D661" s="94"/>
      <c r="E661" s="94"/>
      <c r="F661" s="94"/>
      <c r="G661" s="94"/>
      <c r="H661" s="94"/>
      <c r="I661" s="94"/>
      <c r="J661" s="94"/>
      <c r="K661" s="94"/>
      <c r="L661" s="108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.75">
      <c r="A662" s="94"/>
      <c r="B662" s="106"/>
      <c r="C662" s="107"/>
      <c r="D662" s="94"/>
      <c r="E662" s="94"/>
      <c r="F662" s="94"/>
      <c r="G662" s="94"/>
      <c r="H662" s="94"/>
      <c r="I662" s="94"/>
      <c r="J662" s="94"/>
      <c r="K662" s="94"/>
      <c r="L662" s="108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.75">
      <c r="A663" s="94"/>
      <c r="B663" s="106"/>
      <c r="C663" s="107"/>
      <c r="D663" s="94"/>
      <c r="E663" s="94"/>
      <c r="F663" s="94"/>
      <c r="G663" s="94"/>
      <c r="H663" s="94"/>
      <c r="I663" s="94"/>
      <c r="J663" s="94"/>
      <c r="K663" s="94"/>
      <c r="L663" s="108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.75">
      <c r="A664" s="94"/>
      <c r="B664" s="106"/>
      <c r="C664" s="107"/>
      <c r="D664" s="94"/>
      <c r="E664" s="94"/>
      <c r="F664" s="94"/>
      <c r="G664" s="94"/>
      <c r="H664" s="94"/>
      <c r="I664" s="94"/>
      <c r="J664" s="94"/>
      <c r="K664" s="94"/>
      <c r="L664" s="108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.75">
      <c r="A665" s="94"/>
      <c r="B665" s="106"/>
      <c r="C665" s="107"/>
      <c r="D665" s="94"/>
      <c r="E665" s="94"/>
      <c r="F665" s="94"/>
      <c r="G665" s="94"/>
      <c r="H665" s="94"/>
      <c r="I665" s="94"/>
      <c r="J665" s="94"/>
      <c r="K665" s="94"/>
      <c r="L665" s="108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.75">
      <c r="A666" s="94"/>
      <c r="B666" s="106"/>
      <c r="C666" s="107"/>
      <c r="D666" s="94"/>
      <c r="E666" s="94"/>
      <c r="F666" s="94"/>
      <c r="G666" s="94"/>
      <c r="H666" s="94"/>
      <c r="I666" s="94"/>
      <c r="J666" s="94"/>
      <c r="K666" s="94"/>
      <c r="L666" s="108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.75">
      <c r="A667" s="94"/>
      <c r="B667" s="106"/>
      <c r="C667" s="107"/>
      <c r="D667" s="94"/>
      <c r="E667" s="94"/>
      <c r="F667" s="94"/>
      <c r="G667" s="94"/>
      <c r="H667" s="94"/>
      <c r="I667" s="94"/>
      <c r="J667" s="94"/>
      <c r="K667" s="94"/>
      <c r="L667" s="108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.75">
      <c r="A668" s="94"/>
      <c r="B668" s="106"/>
      <c r="C668" s="107"/>
      <c r="D668" s="94"/>
      <c r="E668" s="94"/>
      <c r="F668" s="94"/>
      <c r="G668" s="94"/>
      <c r="H668" s="94"/>
      <c r="I668" s="94"/>
      <c r="J668" s="94"/>
      <c r="K668" s="94"/>
      <c r="L668" s="108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.75">
      <c r="A669" s="94"/>
      <c r="B669" s="106"/>
      <c r="C669" s="107"/>
      <c r="D669" s="94"/>
      <c r="E669" s="94"/>
      <c r="F669" s="94"/>
      <c r="G669" s="94"/>
      <c r="H669" s="94"/>
      <c r="I669" s="94"/>
      <c r="J669" s="94"/>
      <c r="K669" s="94"/>
      <c r="L669" s="108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.75">
      <c r="A670" s="94"/>
      <c r="B670" s="106"/>
      <c r="C670" s="107"/>
      <c r="D670" s="94"/>
      <c r="E670" s="94"/>
      <c r="F670" s="94"/>
      <c r="G670" s="94"/>
      <c r="H670" s="94"/>
      <c r="I670" s="94"/>
      <c r="J670" s="94"/>
      <c r="K670" s="94"/>
      <c r="L670" s="108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.75">
      <c r="A671" s="94"/>
      <c r="B671" s="106"/>
      <c r="C671" s="107"/>
      <c r="D671" s="94"/>
      <c r="E671" s="94"/>
      <c r="F671" s="94"/>
      <c r="G671" s="94"/>
      <c r="H671" s="94"/>
      <c r="I671" s="94"/>
      <c r="J671" s="94"/>
      <c r="K671" s="94"/>
      <c r="L671" s="108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.75">
      <c r="A672" s="94"/>
      <c r="B672" s="106"/>
      <c r="C672" s="107"/>
      <c r="D672" s="94"/>
      <c r="E672" s="94"/>
      <c r="F672" s="94"/>
      <c r="G672" s="94"/>
      <c r="H672" s="94"/>
      <c r="I672" s="94"/>
      <c r="J672" s="94"/>
      <c r="K672" s="94"/>
      <c r="L672" s="108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.75">
      <c r="A673" s="94"/>
      <c r="B673" s="106"/>
      <c r="C673" s="107"/>
      <c r="D673" s="94"/>
      <c r="E673" s="94"/>
      <c r="F673" s="94"/>
      <c r="G673" s="94"/>
      <c r="H673" s="94"/>
      <c r="I673" s="94"/>
      <c r="J673" s="94"/>
      <c r="K673" s="94"/>
      <c r="L673" s="108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.75">
      <c r="A674" s="94"/>
      <c r="B674" s="106"/>
      <c r="C674" s="107"/>
      <c r="D674" s="94"/>
      <c r="E674" s="94"/>
      <c r="F674" s="94"/>
      <c r="G674" s="94"/>
      <c r="H674" s="94"/>
      <c r="I674" s="94"/>
      <c r="J674" s="94"/>
      <c r="K674" s="94"/>
      <c r="L674" s="108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.75">
      <c r="A675" s="94"/>
      <c r="B675" s="106"/>
      <c r="C675" s="107"/>
      <c r="D675" s="94"/>
      <c r="E675" s="94"/>
      <c r="F675" s="94"/>
      <c r="G675" s="94"/>
      <c r="H675" s="94"/>
      <c r="I675" s="94"/>
      <c r="J675" s="94"/>
      <c r="K675" s="94"/>
      <c r="L675" s="108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.75">
      <c r="A676" s="94"/>
      <c r="B676" s="106"/>
      <c r="C676" s="107"/>
      <c r="D676" s="94"/>
      <c r="E676" s="94"/>
      <c r="F676" s="94"/>
      <c r="G676" s="94"/>
      <c r="H676" s="94"/>
      <c r="I676" s="94"/>
      <c r="J676" s="94"/>
      <c r="K676" s="94"/>
      <c r="L676" s="108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.75">
      <c r="A677" s="94"/>
      <c r="B677" s="106"/>
      <c r="C677" s="107"/>
      <c r="D677" s="94"/>
      <c r="E677" s="94"/>
      <c r="F677" s="94"/>
      <c r="G677" s="94"/>
      <c r="H677" s="94"/>
      <c r="I677" s="94"/>
      <c r="J677" s="94"/>
      <c r="K677" s="94"/>
      <c r="L677" s="108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.75">
      <c r="A678" s="94"/>
      <c r="B678" s="106"/>
      <c r="C678" s="107"/>
      <c r="D678" s="94"/>
      <c r="E678" s="94"/>
      <c r="F678" s="94"/>
      <c r="G678" s="94"/>
      <c r="H678" s="94"/>
      <c r="I678" s="94"/>
      <c r="J678" s="94"/>
      <c r="K678" s="94"/>
      <c r="L678" s="108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.75">
      <c r="A679" s="94"/>
      <c r="B679" s="106"/>
      <c r="C679" s="107"/>
      <c r="D679" s="94"/>
      <c r="E679" s="94"/>
      <c r="F679" s="94"/>
      <c r="G679" s="94"/>
      <c r="H679" s="94"/>
      <c r="I679" s="94"/>
      <c r="J679" s="94"/>
      <c r="K679" s="94"/>
      <c r="L679" s="108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.75">
      <c r="A680" s="94"/>
      <c r="B680" s="106"/>
      <c r="C680" s="107"/>
      <c r="D680" s="94"/>
      <c r="E680" s="94"/>
      <c r="F680" s="94"/>
      <c r="G680" s="94"/>
      <c r="H680" s="94"/>
      <c r="I680" s="94"/>
      <c r="J680" s="94"/>
      <c r="K680" s="94"/>
      <c r="L680" s="108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.75">
      <c r="A681" s="94"/>
      <c r="B681" s="106"/>
      <c r="C681" s="107"/>
      <c r="D681" s="94"/>
      <c r="E681" s="94"/>
      <c r="F681" s="94"/>
      <c r="G681" s="94"/>
      <c r="H681" s="94"/>
      <c r="I681" s="94"/>
      <c r="J681" s="94"/>
      <c r="K681" s="94"/>
      <c r="L681" s="108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.75">
      <c r="A682" s="94"/>
      <c r="B682" s="106"/>
      <c r="C682" s="107"/>
      <c r="D682" s="94"/>
      <c r="E682" s="94"/>
      <c r="F682" s="94"/>
      <c r="G682" s="94"/>
      <c r="H682" s="94"/>
      <c r="I682" s="94"/>
      <c r="J682" s="94"/>
      <c r="K682" s="94"/>
      <c r="L682" s="108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.75">
      <c r="A683" s="94"/>
      <c r="B683" s="106"/>
      <c r="C683" s="107"/>
      <c r="D683" s="94"/>
      <c r="E683" s="94"/>
      <c r="F683" s="94"/>
      <c r="G683" s="94"/>
      <c r="H683" s="94"/>
      <c r="I683" s="94"/>
      <c r="J683" s="94"/>
      <c r="K683" s="94"/>
      <c r="L683" s="108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.75">
      <c r="A684" s="94"/>
      <c r="B684" s="106"/>
      <c r="C684" s="107"/>
      <c r="D684" s="94"/>
      <c r="E684" s="94"/>
      <c r="F684" s="94"/>
      <c r="G684" s="94"/>
      <c r="H684" s="94"/>
      <c r="I684" s="94"/>
      <c r="J684" s="94"/>
      <c r="K684" s="94"/>
      <c r="L684" s="108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.75">
      <c r="A685" s="94"/>
      <c r="B685" s="106"/>
      <c r="C685" s="107"/>
      <c r="D685" s="94"/>
      <c r="E685" s="94"/>
      <c r="F685" s="94"/>
      <c r="G685" s="94"/>
      <c r="H685" s="94"/>
      <c r="I685" s="94"/>
      <c r="J685" s="94"/>
      <c r="K685" s="94"/>
      <c r="L685" s="108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.75">
      <c r="A686" s="94"/>
      <c r="B686" s="106"/>
      <c r="C686" s="107"/>
      <c r="D686" s="94"/>
      <c r="E686" s="94"/>
      <c r="F686" s="94"/>
      <c r="G686" s="94"/>
      <c r="H686" s="94"/>
      <c r="I686" s="94"/>
      <c r="J686" s="94"/>
      <c r="K686" s="94"/>
      <c r="L686" s="108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.75">
      <c r="A687" s="94"/>
      <c r="B687" s="106"/>
      <c r="C687" s="107"/>
      <c r="D687" s="94"/>
      <c r="E687" s="94"/>
      <c r="F687" s="94"/>
      <c r="G687" s="94"/>
      <c r="H687" s="94"/>
      <c r="I687" s="94"/>
      <c r="J687" s="94"/>
      <c r="K687" s="94"/>
      <c r="L687" s="108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.75">
      <c r="A688" s="94"/>
      <c r="B688" s="106"/>
      <c r="C688" s="107"/>
      <c r="D688" s="94"/>
      <c r="E688" s="94"/>
      <c r="F688" s="94"/>
      <c r="G688" s="94"/>
      <c r="H688" s="94"/>
      <c r="I688" s="94"/>
      <c r="J688" s="94"/>
      <c r="K688" s="94"/>
      <c r="L688" s="108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.75">
      <c r="A689" s="94"/>
      <c r="B689" s="106"/>
      <c r="C689" s="107"/>
      <c r="D689" s="94"/>
      <c r="E689" s="94"/>
      <c r="F689" s="94"/>
      <c r="G689" s="94"/>
      <c r="H689" s="94"/>
      <c r="I689" s="94"/>
      <c r="J689" s="94"/>
      <c r="K689" s="94"/>
      <c r="L689" s="108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.75">
      <c r="A690" s="94"/>
      <c r="B690" s="106"/>
      <c r="C690" s="107"/>
      <c r="D690" s="94"/>
      <c r="E690" s="94"/>
      <c r="F690" s="94"/>
      <c r="G690" s="94"/>
      <c r="H690" s="94"/>
      <c r="I690" s="94"/>
      <c r="J690" s="94"/>
      <c r="K690" s="94"/>
      <c r="L690" s="108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.75">
      <c r="A691" s="94"/>
      <c r="B691" s="106"/>
      <c r="C691" s="107"/>
      <c r="D691" s="94"/>
      <c r="E691" s="94"/>
      <c r="F691" s="94"/>
      <c r="G691" s="94"/>
      <c r="H691" s="94"/>
      <c r="I691" s="94"/>
      <c r="J691" s="94"/>
      <c r="K691" s="94"/>
      <c r="L691" s="108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.75">
      <c r="A692" s="94"/>
      <c r="B692" s="106"/>
      <c r="C692" s="107"/>
      <c r="D692" s="94"/>
      <c r="E692" s="94"/>
      <c r="F692" s="94"/>
      <c r="G692" s="94"/>
      <c r="H692" s="94"/>
      <c r="I692" s="94"/>
      <c r="J692" s="94"/>
      <c r="K692" s="94"/>
      <c r="L692" s="108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.75">
      <c r="A693" s="94"/>
      <c r="B693" s="106"/>
      <c r="C693" s="107"/>
      <c r="D693" s="94"/>
      <c r="E693" s="94"/>
      <c r="F693" s="94"/>
      <c r="G693" s="94"/>
      <c r="H693" s="94"/>
      <c r="I693" s="94"/>
      <c r="J693" s="94"/>
      <c r="K693" s="94"/>
      <c r="L693" s="108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.75">
      <c r="A694" s="94"/>
      <c r="B694" s="106"/>
      <c r="C694" s="107"/>
      <c r="D694" s="94"/>
      <c r="E694" s="94"/>
      <c r="F694" s="94"/>
      <c r="G694" s="94"/>
      <c r="H694" s="94"/>
      <c r="I694" s="94"/>
      <c r="J694" s="94"/>
      <c r="K694" s="94"/>
      <c r="L694" s="108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.75">
      <c r="A695" s="94"/>
      <c r="B695" s="106"/>
      <c r="C695" s="107"/>
      <c r="D695" s="94"/>
      <c r="E695" s="94"/>
      <c r="F695" s="94"/>
      <c r="G695" s="94"/>
      <c r="H695" s="94"/>
      <c r="I695" s="94"/>
      <c r="J695" s="94"/>
      <c r="K695" s="94"/>
      <c r="L695" s="108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.75">
      <c r="A696" s="94"/>
      <c r="B696" s="106"/>
      <c r="C696" s="107"/>
      <c r="D696" s="94"/>
      <c r="E696" s="94"/>
      <c r="F696" s="94"/>
      <c r="G696" s="94"/>
      <c r="H696" s="94"/>
      <c r="I696" s="94"/>
      <c r="J696" s="94"/>
      <c r="K696" s="94"/>
      <c r="L696" s="108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.75">
      <c r="A697" s="94"/>
      <c r="B697" s="106"/>
      <c r="C697" s="107"/>
      <c r="D697" s="94"/>
      <c r="E697" s="94"/>
      <c r="F697" s="94"/>
      <c r="G697" s="94"/>
      <c r="H697" s="94"/>
      <c r="I697" s="94"/>
      <c r="J697" s="94"/>
      <c r="K697" s="94"/>
      <c r="L697" s="108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.75">
      <c r="A698" s="94"/>
      <c r="B698" s="106"/>
      <c r="C698" s="107"/>
      <c r="D698" s="94"/>
      <c r="E698" s="94"/>
      <c r="F698" s="94"/>
      <c r="G698" s="94"/>
      <c r="H698" s="94"/>
      <c r="I698" s="94"/>
      <c r="J698" s="94"/>
      <c r="K698" s="94"/>
      <c r="L698" s="108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.75">
      <c r="A699" s="94"/>
      <c r="B699" s="106"/>
      <c r="C699" s="107"/>
      <c r="D699" s="94"/>
      <c r="E699" s="94"/>
      <c r="F699" s="94"/>
      <c r="G699" s="94"/>
      <c r="H699" s="94"/>
      <c r="I699" s="94"/>
      <c r="J699" s="94"/>
      <c r="K699" s="94"/>
      <c r="L699" s="108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.75">
      <c r="A700" s="94"/>
      <c r="B700" s="106"/>
      <c r="C700" s="107"/>
      <c r="D700" s="94"/>
      <c r="E700" s="94"/>
      <c r="F700" s="94"/>
      <c r="G700" s="94"/>
      <c r="H700" s="94"/>
      <c r="I700" s="94"/>
      <c r="J700" s="94"/>
      <c r="K700" s="94"/>
      <c r="L700" s="108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.75">
      <c r="A701" s="94"/>
      <c r="B701" s="106"/>
      <c r="C701" s="107"/>
      <c r="D701" s="94"/>
      <c r="E701" s="94"/>
      <c r="F701" s="94"/>
      <c r="G701" s="94"/>
      <c r="H701" s="94"/>
      <c r="I701" s="94"/>
      <c r="J701" s="94"/>
      <c r="K701" s="94"/>
      <c r="L701" s="108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.75">
      <c r="A702" s="94"/>
      <c r="B702" s="106"/>
      <c r="C702" s="107"/>
      <c r="D702" s="94"/>
      <c r="E702" s="94"/>
      <c r="F702" s="94"/>
      <c r="G702" s="94"/>
      <c r="H702" s="94"/>
      <c r="I702" s="94"/>
      <c r="J702" s="94"/>
      <c r="K702" s="94"/>
      <c r="L702" s="108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.75">
      <c r="A703" s="94"/>
      <c r="B703" s="106"/>
      <c r="C703" s="107"/>
      <c r="D703" s="94"/>
      <c r="E703" s="94"/>
      <c r="F703" s="94"/>
      <c r="G703" s="94"/>
      <c r="H703" s="94"/>
      <c r="I703" s="94"/>
      <c r="J703" s="94"/>
      <c r="K703" s="94"/>
      <c r="L703" s="108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.75">
      <c r="A704" s="94"/>
      <c r="B704" s="106"/>
      <c r="C704" s="107"/>
      <c r="D704" s="94"/>
      <c r="E704" s="94"/>
      <c r="F704" s="94"/>
      <c r="G704" s="94"/>
      <c r="H704" s="94"/>
      <c r="I704" s="94"/>
      <c r="J704" s="94"/>
      <c r="K704" s="94"/>
      <c r="L704" s="108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.75">
      <c r="A705" s="94"/>
      <c r="B705" s="106"/>
      <c r="C705" s="107"/>
      <c r="D705" s="94"/>
      <c r="E705" s="94"/>
      <c r="F705" s="94"/>
      <c r="G705" s="94"/>
      <c r="H705" s="94"/>
      <c r="I705" s="94"/>
      <c r="J705" s="94"/>
      <c r="K705" s="94"/>
      <c r="L705" s="108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.75">
      <c r="A706" s="94"/>
      <c r="B706" s="106"/>
      <c r="C706" s="107"/>
      <c r="D706" s="94"/>
      <c r="E706" s="94"/>
      <c r="F706" s="94"/>
      <c r="G706" s="94"/>
      <c r="H706" s="94"/>
      <c r="I706" s="94"/>
      <c r="J706" s="94"/>
      <c r="K706" s="94"/>
      <c r="L706" s="108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.75">
      <c r="A707" s="94"/>
      <c r="B707" s="106"/>
      <c r="C707" s="107"/>
      <c r="D707" s="94"/>
      <c r="E707" s="94"/>
      <c r="F707" s="94"/>
      <c r="G707" s="94"/>
      <c r="H707" s="94"/>
      <c r="I707" s="94"/>
      <c r="J707" s="94"/>
      <c r="K707" s="94"/>
      <c r="L707" s="108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.75">
      <c r="A708" s="94"/>
      <c r="B708" s="106"/>
      <c r="C708" s="107"/>
      <c r="D708" s="94"/>
      <c r="E708" s="94"/>
      <c r="F708" s="94"/>
      <c r="G708" s="94"/>
      <c r="H708" s="94"/>
      <c r="I708" s="94"/>
      <c r="J708" s="94"/>
      <c r="K708" s="94"/>
      <c r="L708" s="108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.75">
      <c r="A709" s="94"/>
      <c r="B709" s="106"/>
      <c r="C709" s="107"/>
      <c r="D709" s="94"/>
      <c r="E709" s="94"/>
      <c r="F709" s="94"/>
      <c r="G709" s="94"/>
      <c r="H709" s="94"/>
      <c r="I709" s="94"/>
      <c r="J709" s="94"/>
      <c r="K709" s="94"/>
      <c r="L709" s="108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.75">
      <c r="A710" s="94"/>
      <c r="B710" s="106"/>
      <c r="C710" s="107"/>
      <c r="D710" s="94"/>
      <c r="E710" s="94"/>
      <c r="F710" s="94"/>
      <c r="G710" s="94"/>
      <c r="H710" s="94"/>
      <c r="I710" s="94"/>
      <c r="J710" s="94"/>
      <c r="K710" s="94"/>
      <c r="L710" s="108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.75">
      <c r="A711" s="94"/>
      <c r="B711" s="106"/>
      <c r="C711" s="107"/>
      <c r="D711" s="94"/>
      <c r="E711" s="94"/>
      <c r="F711" s="94"/>
      <c r="G711" s="94"/>
      <c r="H711" s="94"/>
      <c r="I711" s="94"/>
      <c r="J711" s="94"/>
      <c r="K711" s="94"/>
      <c r="L711" s="108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.75">
      <c r="A712" s="94"/>
      <c r="B712" s="106"/>
      <c r="C712" s="107"/>
      <c r="D712" s="94"/>
      <c r="E712" s="94"/>
      <c r="F712" s="94"/>
      <c r="G712" s="94"/>
      <c r="H712" s="94"/>
      <c r="I712" s="94"/>
      <c r="J712" s="94"/>
      <c r="K712" s="94"/>
      <c r="L712" s="108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.75">
      <c r="A713" s="94"/>
      <c r="B713" s="106"/>
      <c r="C713" s="107"/>
      <c r="D713" s="94"/>
      <c r="E713" s="94"/>
      <c r="F713" s="94"/>
      <c r="G713" s="94"/>
      <c r="H713" s="94"/>
      <c r="I713" s="94"/>
      <c r="J713" s="94"/>
      <c r="K713" s="94"/>
      <c r="L713" s="108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.75">
      <c r="A714" s="94"/>
      <c r="B714" s="106"/>
      <c r="C714" s="107"/>
      <c r="D714" s="94"/>
      <c r="E714" s="94"/>
      <c r="F714" s="94"/>
      <c r="G714" s="94"/>
      <c r="H714" s="94"/>
      <c r="I714" s="94"/>
      <c r="J714" s="94"/>
      <c r="K714" s="94"/>
      <c r="L714" s="108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.75">
      <c r="A715" s="94"/>
      <c r="B715" s="106"/>
      <c r="C715" s="107"/>
      <c r="D715" s="94"/>
      <c r="E715" s="94"/>
      <c r="F715" s="94"/>
      <c r="G715" s="94"/>
      <c r="H715" s="94"/>
      <c r="I715" s="94"/>
      <c r="J715" s="94"/>
      <c r="K715" s="94"/>
      <c r="L715" s="108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.75">
      <c r="A716" s="94"/>
      <c r="B716" s="106"/>
      <c r="C716" s="107"/>
      <c r="D716" s="94"/>
      <c r="E716" s="94"/>
      <c r="F716" s="94"/>
      <c r="G716" s="94"/>
      <c r="H716" s="94"/>
      <c r="I716" s="94"/>
      <c r="J716" s="94"/>
      <c r="K716" s="94"/>
      <c r="L716" s="108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.75">
      <c r="A717" s="94"/>
      <c r="B717" s="106"/>
      <c r="C717" s="107"/>
      <c r="D717" s="94"/>
      <c r="E717" s="94"/>
      <c r="F717" s="94"/>
      <c r="G717" s="94"/>
      <c r="H717" s="94"/>
      <c r="I717" s="94"/>
      <c r="J717" s="94"/>
      <c r="K717" s="94"/>
      <c r="L717" s="108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.75">
      <c r="A718" s="94"/>
      <c r="B718" s="106"/>
      <c r="C718" s="107"/>
      <c r="D718" s="94"/>
      <c r="E718" s="94"/>
      <c r="F718" s="94"/>
      <c r="G718" s="94"/>
      <c r="H718" s="94"/>
      <c r="I718" s="94"/>
      <c r="J718" s="94"/>
      <c r="K718" s="94"/>
      <c r="L718" s="108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.75">
      <c r="A719" s="94"/>
      <c r="B719" s="106"/>
      <c r="C719" s="107"/>
      <c r="D719" s="94"/>
      <c r="E719" s="94"/>
      <c r="F719" s="94"/>
      <c r="G719" s="94"/>
      <c r="H719" s="94"/>
      <c r="I719" s="94"/>
      <c r="J719" s="94"/>
      <c r="K719" s="94"/>
      <c r="L719" s="108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.75">
      <c r="A720" s="94"/>
      <c r="B720" s="106"/>
      <c r="C720" s="107"/>
      <c r="D720" s="94"/>
      <c r="E720" s="94"/>
      <c r="F720" s="94"/>
      <c r="G720" s="94"/>
      <c r="H720" s="94"/>
      <c r="I720" s="94"/>
      <c r="J720" s="94"/>
      <c r="K720" s="94"/>
      <c r="L720" s="108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.75">
      <c r="A721" s="94"/>
      <c r="B721" s="106"/>
      <c r="C721" s="107"/>
      <c r="D721" s="94"/>
      <c r="E721" s="94"/>
      <c r="F721" s="94"/>
      <c r="G721" s="94"/>
      <c r="H721" s="94"/>
      <c r="I721" s="94"/>
      <c r="J721" s="94"/>
      <c r="K721" s="94"/>
      <c r="L721" s="108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.75">
      <c r="A722" s="94"/>
      <c r="B722" s="106"/>
      <c r="C722" s="107"/>
      <c r="D722" s="94"/>
      <c r="E722" s="94"/>
      <c r="F722" s="94"/>
      <c r="G722" s="94"/>
      <c r="H722" s="94"/>
      <c r="I722" s="94"/>
      <c r="J722" s="94"/>
      <c r="K722" s="94"/>
      <c r="L722" s="108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.75">
      <c r="A723" s="94"/>
      <c r="B723" s="106"/>
      <c r="C723" s="107"/>
      <c r="D723" s="94"/>
      <c r="E723" s="94"/>
      <c r="F723" s="94"/>
      <c r="G723" s="94"/>
      <c r="H723" s="94"/>
      <c r="I723" s="94"/>
      <c r="J723" s="94"/>
      <c r="K723" s="94"/>
      <c r="L723" s="108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.75">
      <c r="A724" s="94"/>
      <c r="B724" s="106"/>
      <c r="C724" s="107"/>
      <c r="D724" s="94"/>
      <c r="E724" s="94"/>
      <c r="F724" s="94"/>
      <c r="G724" s="94"/>
      <c r="H724" s="94"/>
      <c r="I724" s="94"/>
      <c r="J724" s="94"/>
      <c r="K724" s="94"/>
      <c r="L724" s="108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.75">
      <c r="A725" s="94"/>
      <c r="B725" s="106"/>
      <c r="C725" s="107"/>
      <c r="D725" s="94"/>
      <c r="E725" s="94"/>
      <c r="F725" s="94"/>
      <c r="G725" s="94"/>
      <c r="H725" s="94"/>
      <c r="I725" s="94"/>
      <c r="J725" s="94"/>
      <c r="K725" s="94"/>
      <c r="L725" s="108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.75">
      <c r="A726" s="94"/>
      <c r="B726" s="106"/>
      <c r="C726" s="107"/>
      <c r="D726" s="94"/>
      <c r="E726" s="94"/>
      <c r="F726" s="94"/>
      <c r="G726" s="94"/>
      <c r="H726" s="94"/>
      <c r="I726" s="94"/>
      <c r="J726" s="94"/>
      <c r="K726" s="94"/>
      <c r="L726" s="108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.75">
      <c r="A727" s="94"/>
      <c r="B727" s="106"/>
      <c r="C727" s="107"/>
      <c r="D727" s="94"/>
      <c r="E727" s="94"/>
      <c r="F727" s="94"/>
      <c r="G727" s="94"/>
      <c r="H727" s="94"/>
      <c r="I727" s="94"/>
      <c r="J727" s="94"/>
      <c r="K727" s="94"/>
      <c r="L727" s="108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.75">
      <c r="A728" s="94"/>
      <c r="B728" s="106"/>
      <c r="C728" s="107"/>
      <c r="D728" s="94"/>
      <c r="E728" s="94"/>
      <c r="F728" s="94"/>
      <c r="G728" s="94"/>
      <c r="H728" s="94"/>
      <c r="I728" s="94"/>
      <c r="J728" s="94"/>
      <c r="K728" s="94"/>
      <c r="L728" s="108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.75">
      <c r="A729" s="94"/>
      <c r="B729" s="106"/>
      <c r="C729" s="107"/>
      <c r="D729" s="94"/>
      <c r="E729" s="94"/>
      <c r="F729" s="94"/>
      <c r="G729" s="94"/>
      <c r="H729" s="94"/>
      <c r="I729" s="94"/>
      <c r="J729" s="94"/>
      <c r="K729" s="94"/>
      <c r="L729" s="108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.75">
      <c r="A730" s="94"/>
      <c r="B730" s="106"/>
      <c r="C730" s="107"/>
      <c r="D730" s="94"/>
      <c r="E730" s="94"/>
      <c r="F730" s="94"/>
      <c r="G730" s="94"/>
      <c r="H730" s="94"/>
      <c r="I730" s="94"/>
      <c r="J730" s="94"/>
      <c r="K730" s="94"/>
      <c r="L730" s="108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.75">
      <c r="A731" s="94"/>
      <c r="B731" s="106"/>
      <c r="C731" s="107"/>
      <c r="D731" s="94"/>
      <c r="E731" s="94"/>
      <c r="F731" s="94"/>
      <c r="G731" s="94"/>
      <c r="H731" s="94"/>
      <c r="I731" s="94"/>
      <c r="J731" s="94"/>
      <c r="K731" s="94"/>
      <c r="L731" s="108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.75">
      <c r="A732" s="94"/>
      <c r="B732" s="106"/>
      <c r="C732" s="107"/>
      <c r="D732" s="94"/>
      <c r="E732" s="94"/>
      <c r="F732" s="94"/>
      <c r="G732" s="94"/>
      <c r="H732" s="94"/>
      <c r="I732" s="94"/>
      <c r="J732" s="94"/>
      <c r="K732" s="94"/>
      <c r="L732" s="108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.75">
      <c r="A733" s="94"/>
      <c r="B733" s="106"/>
      <c r="C733" s="107"/>
      <c r="D733" s="94"/>
      <c r="E733" s="94"/>
      <c r="F733" s="94"/>
      <c r="G733" s="94"/>
      <c r="H733" s="94"/>
      <c r="I733" s="94"/>
      <c r="J733" s="94"/>
      <c r="K733" s="94"/>
      <c r="L733" s="108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.75">
      <c r="A734" s="94"/>
      <c r="B734" s="106"/>
      <c r="C734" s="107"/>
      <c r="D734" s="94"/>
      <c r="E734" s="94"/>
      <c r="F734" s="94"/>
      <c r="G734" s="94"/>
      <c r="H734" s="94"/>
      <c r="I734" s="94"/>
      <c r="J734" s="94"/>
      <c r="K734" s="94"/>
      <c r="L734" s="108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.75">
      <c r="A735" s="94"/>
      <c r="B735" s="106"/>
      <c r="C735" s="107"/>
      <c r="D735" s="94"/>
      <c r="E735" s="94"/>
      <c r="F735" s="94"/>
      <c r="G735" s="94"/>
      <c r="H735" s="94"/>
      <c r="I735" s="94"/>
      <c r="J735" s="94"/>
      <c r="K735" s="94"/>
      <c r="L735" s="108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.75">
      <c r="A736" s="94"/>
      <c r="B736" s="106"/>
      <c r="C736" s="107"/>
      <c r="D736" s="94"/>
      <c r="E736" s="94"/>
      <c r="F736" s="94"/>
      <c r="G736" s="94"/>
      <c r="H736" s="94"/>
      <c r="I736" s="94"/>
      <c r="J736" s="94"/>
      <c r="K736" s="94"/>
      <c r="L736" s="108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.75">
      <c r="A737" s="94"/>
      <c r="B737" s="106"/>
      <c r="C737" s="107"/>
      <c r="D737" s="94"/>
      <c r="E737" s="94"/>
      <c r="F737" s="94"/>
      <c r="G737" s="94"/>
      <c r="H737" s="94"/>
      <c r="I737" s="94"/>
      <c r="J737" s="94"/>
      <c r="K737" s="94"/>
      <c r="L737" s="108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.75">
      <c r="A738" s="94"/>
      <c r="B738" s="106"/>
      <c r="C738" s="107"/>
      <c r="D738" s="94"/>
      <c r="E738" s="94"/>
      <c r="F738" s="94"/>
      <c r="G738" s="94"/>
      <c r="H738" s="94"/>
      <c r="I738" s="94"/>
      <c r="J738" s="94"/>
      <c r="K738" s="94"/>
      <c r="L738" s="108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.75">
      <c r="A739" s="94"/>
      <c r="B739" s="106"/>
      <c r="C739" s="107"/>
      <c r="D739" s="94"/>
      <c r="E739" s="94"/>
      <c r="F739" s="94"/>
      <c r="G739" s="94"/>
      <c r="H739" s="94"/>
      <c r="I739" s="94"/>
      <c r="J739" s="94"/>
      <c r="K739" s="94"/>
      <c r="L739" s="108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.75">
      <c r="A740" s="94"/>
      <c r="B740" s="106"/>
      <c r="C740" s="107"/>
      <c r="D740" s="94"/>
      <c r="E740" s="94"/>
      <c r="F740" s="94"/>
      <c r="G740" s="94"/>
      <c r="H740" s="94"/>
      <c r="I740" s="94"/>
      <c r="J740" s="94"/>
      <c r="K740" s="94"/>
      <c r="L740" s="108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.75">
      <c r="A741" s="94"/>
      <c r="B741" s="106"/>
      <c r="C741" s="107"/>
      <c r="D741" s="94"/>
      <c r="E741" s="94"/>
      <c r="F741" s="94"/>
      <c r="G741" s="94"/>
      <c r="H741" s="94"/>
      <c r="I741" s="94"/>
      <c r="J741" s="94"/>
      <c r="K741" s="94"/>
      <c r="L741" s="108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.75">
      <c r="A742" s="94"/>
      <c r="B742" s="106"/>
      <c r="C742" s="107"/>
      <c r="D742" s="94"/>
      <c r="E742" s="94"/>
      <c r="F742" s="94"/>
      <c r="G742" s="94"/>
      <c r="H742" s="94"/>
      <c r="I742" s="94"/>
      <c r="J742" s="94"/>
      <c r="K742" s="94"/>
      <c r="L742" s="108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.75">
      <c r="A743" s="94"/>
      <c r="B743" s="106"/>
      <c r="C743" s="107"/>
      <c r="D743" s="94"/>
      <c r="E743" s="94"/>
      <c r="F743" s="94"/>
      <c r="G743" s="94"/>
      <c r="H743" s="94"/>
      <c r="I743" s="94"/>
      <c r="J743" s="94"/>
      <c r="K743" s="94"/>
      <c r="L743" s="108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.75">
      <c r="A744" s="94"/>
      <c r="B744" s="106"/>
      <c r="C744" s="107"/>
      <c r="D744" s="94"/>
      <c r="E744" s="94"/>
      <c r="F744" s="94"/>
      <c r="G744" s="94"/>
      <c r="H744" s="94"/>
      <c r="I744" s="94"/>
      <c r="J744" s="94"/>
      <c r="K744" s="94"/>
      <c r="L744" s="108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.75">
      <c r="A745" s="94"/>
      <c r="B745" s="106"/>
      <c r="C745" s="107"/>
      <c r="D745" s="94"/>
      <c r="E745" s="94"/>
      <c r="F745" s="94"/>
      <c r="G745" s="94"/>
      <c r="H745" s="94"/>
      <c r="I745" s="94"/>
      <c r="J745" s="94"/>
      <c r="K745" s="94"/>
      <c r="L745" s="108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.75">
      <c r="A746" s="94"/>
      <c r="B746" s="106"/>
      <c r="C746" s="107"/>
      <c r="D746" s="94"/>
      <c r="E746" s="94"/>
      <c r="F746" s="94"/>
      <c r="G746" s="94"/>
      <c r="H746" s="94"/>
      <c r="I746" s="94"/>
      <c r="J746" s="94"/>
      <c r="K746" s="94"/>
      <c r="L746" s="108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.75">
      <c r="A747" s="94"/>
      <c r="B747" s="106"/>
      <c r="C747" s="107"/>
      <c r="D747" s="94"/>
      <c r="E747" s="94"/>
      <c r="F747" s="94"/>
      <c r="G747" s="94"/>
      <c r="H747" s="94"/>
      <c r="I747" s="94"/>
      <c r="J747" s="94"/>
      <c r="K747" s="94"/>
      <c r="L747" s="108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.75">
      <c r="A748" s="94"/>
      <c r="B748" s="106"/>
      <c r="C748" s="107"/>
      <c r="D748" s="94"/>
      <c r="E748" s="94"/>
      <c r="F748" s="94"/>
      <c r="G748" s="94"/>
      <c r="H748" s="94"/>
      <c r="I748" s="94"/>
      <c r="J748" s="94"/>
      <c r="K748" s="94"/>
      <c r="L748" s="108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.75">
      <c r="A749" s="94"/>
      <c r="B749" s="106"/>
      <c r="C749" s="107"/>
      <c r="D749" s="94"/>
      <c r="E749" s="94"/>
      <c r="F749" s="94"/>
      <c r="G749" s="94"/>
      <c r="H749" s="94"/>
      <c r="I749" s="94"/>
      <c r="J749" s="94"/>
      <c r="K749" s="94"/>
      <c r="L749" s="108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.75">
      <c r="A750" s="94"/>
      <c r="B750" s="106"/>
      <c r="C750" s="107"/>
      <c r="D750" s="94"/>
      <c r="E750" s="94"/>
      <c r="F750" s="94"/>
      <c r="G750" s="94"/>
      <c r="H750" s="94"/>
      <c r="I750" s="94"/>
      <c r="J750" s="94"/>
      <c r="K750" s="94"/>
      <c r="L750" s="108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.75">
      <c r="A751" s="94"/>
      <c r="B751" s="106"/>
      <c r="C751" s="107"/>
      <c r="D751" s="94"/>
      <c r="E751" s="94"/>
      <c r="F751" s="94"/>
      <c r="G751" s="94"/>
      <c r="H751" s="94"/>
      <c r="I751" s="94"/>
      <c r="J751" s="94"/>
      <c r="K751" s="94"/>
      <c r="L751" s="108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.75">
      <c r="A752" s="94"/>
      <c r="B752" s="106"/>
      <c r="C752" s="107"/>
      <c r="D752" s="94"/>
      <c r="E752" s="94"/>
      <c r="F752" s="94"/>
      <c r="G752" s="94"/>
      <c r="H752" s="94"/>
      <c r="I752" s="94"/>
      <c r="J752" s="94"/>
      <c r="K752" s="94"/>
      <c r="L752" s="108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.75">
      <c r="A753" s="94"/>
      <c r="B753" s="106"/>
      <c r="C753" s="107"/>
      <c r="D753" s="94"/>
      <c r="E753" s="94"/>
      <c r="F753" s="94"/>
      <c r="G753" s="94"/>
      <c r="H753" s="94"/>
      <c r="I753" s="94"/>
      <c r="J753" s="94"/>
      <c r="K753" s="94"/>
      <c r="L753" s="108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.75">
      <c r="A754" s="94"/>
      <c r="B754" s="106"/>
      <c r="C754" s="107"/>
      <c r="D754" s="94"/>
      <c r="E754" s="94"/>
      <c r="F754" s="94"/>
      <c r="G754" s="94"/>
      <c r="H754" s="94"/>
      <c r="I754" s="94"/>
      <c r="J754" s="94"/>
      <c r="K754" s="94"/>
      <c r="L754" s="108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.75">
      <c r="A755" s="94"/>
      <c r="B755" s="106"/>
      <c r="C755" s="107"/>
      <c r="D755" s="94"/>
      <c r="E755" s="94"/>
      <c r="F755" s="94"/>
      <c r="G755" s="94"/>
      <c r="H755" s="94"/>
      <c r="I755" s="94"/>
      <c r="J755" s="94"/>
      <c r="K755" s="94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" customHeight="1">
      <c r="A756" s="94"/>
    </row>
  </sheetData>
  <dataConsolidate/>
  <mergeCells count="13"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K4:K5"/>
  </mergeCells>
  <conditionalFormatting sqref="H10">
    <cfRule type="timePeriod" dxfId="9" priority="14" timePeriod="today">
      <formula>FLOOR(H10,1)=TODAY()</formula>
    </cfRule>
  </conditionalFormatting>
  <conditionalFormatting sqref="L10">
    <cfRule type="timePeriod" dxfId="8" priority="13" timePeriod="today">
      <formula>FLOOR(L10,1)=TODAY()</formula>
    </cfRule>
  </conditionalFormatting>
  <conditionalFormatting sqref="F13:G13">
    <cfRule type="timePeriod" dxfId="7" priority="12" timePeriod="today">
      <formula>FLOOR(F13,1)=TODAY()</formula>
    </cfRule>
  </conditionalFormatting>
  <conditionalFormatting sqref="F15:G15">
    <cfRule type="timePeriod" dxfId="6" priority="11" timePeriod="today">
      <formula>FLOOR(F15,1)=TODAY()</formula>
    </cfRule>
  </conditionalFormatting>
  <conditionalFormatting sqref="I20">
    <cfRule type="timePeriod" dxfId="5" priority="10" timePeriod="today">
      <formula>FLOOR(I20,1)=TODAY()</formula>
    </cfRule>
  </conditionalFormatting>
  <conditionalFormatting sqref="F20:G20">
    <cfRule type="timePeriod" dxfId="4" priority="9" timePeriod="today">
      <formula>FLOOR(F20,1)=TODAY()</formula>
    </cfRule>
  </conditionalFormatting>
  <conditionalFormatting sqref="F50:G50">
    <cfRule type="timePeriod" dxfId="3" priority="4" timePeriod="today">
      <formula>FLOOR(F50,1)=TODAY()</formula>
    </cfRule>
  </conditionalFormatting>
  <conditionalFormatting sqref="F60:G60">
    <cfRule type="timePeriod" dxfId="2" priority="3" timePeriod="today">
      <formula>FLOOR(F60,1)=TODAY()</formula>
    </cfRule>
  </conditionalFormatting>
  <conditionalFormatting sqref="G64">
    <cfRule type="timePeriod" dxfId="1" priority="2" timePeriod="today">
      <formula>FLOOR(G64,1)=TODAY()</formula>
    </cfRule>
  </conditionalFormatting>
  <conditionalFormatting sqref="F65:G65">
    <cfRule type="timePeriod" dxfId="0" priority="1" timePeriod="today">
      <formula>FLOOR(F65,1)=TODAY()</formula>
    </cfRule>
  </conditionalFormatting>
  <hyperlinks>
    <hyperlink ref="K10" r:id="rId1" display="mailto:kazashka-777@inbox.ru"/>
    <hyperlink ref="K24" r:id="rId2"/>
    <hyperlink ref="K29" r:id="rId3"/>
    <hyperlink ref="K30" r:id="rId4"/>
    <hyperlink ref="K43" r:id="rId5"/>
    <hyperlink ref="K44" r:id="rId6"/>
    <hyperlink ref="K57" r:id="rId7"/>
    <hyperlink ref="L71" r:id="rId8"/>
    <hyperlink ref="K74" r:id="rId9"/>
    <hyperlink ref="K77" r:id="rId10"/>
  </hyperlinks>
  <pageMargins left="0.23622047244094491" right="0.23622047244094491" top="4.9606299212598426" bottom="0.74803149606299213" header="0" footer="0.31496062992125984"/>
  <pageSetup scale="1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Ертуған Сағындық</cp:lastModifiedBy>
  <cp:lastPrinted>2023-12-21T13:35:56Z</cp:lastPrinted>
  <dcterms:created xsi:type="dcterms:W3CDTF">2020-10-26T10:19:34Z</dcterms:created>
  <dcterms:modified xsi:type="dcterms:W3CDTF">2026-08-31T06:21:06Z</dcterms:modified>
</cp:coreProperties>
</file>