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0910F21-71FD-4BB3-8A0B-31C606B4A3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01.07.2026" sheetId="5" r:id="rId1"/>
  </sheets>
  <calcPr calcId="191029"/>
</workbook>
</file>

<file path=xl/calcChain.xml><?xml version="1.0" encoding="utf-8"?>
<calcChain xmlns="http://schemas.openxmlformats.org/spreadsheetml/2006/main">
  <c r="L23" i="5" l="1"/>
</calcChain>
</file>

<file path=xl/sharedStrings.xml><?xml version="1.0" encoding="utf-8"?>
<sst xmlns="http://schemas.openxmlformats.org/spreadsheetml/2006/main" count="130" uniqueCount="113">
  <si>
    <t xml:space="preserve">Социально-экономический паспорт </t>
  </si>
  <si>
    <t>Дружбинского сельского округа  района имени Габита Мусрепова</t>
  </si>
  <si>
    <t xml:space="preserve">                                                                     Северо- Казахстанской   области</t>
  </si>
  <si>
    <t>Наименование сельского округа, телефоны (служ.,кварт.)</t>
  </si>
  <si>
    <t xml:space="preserve">аким  сельского округа </t>
  </si>
  <si>
    <t xml:space="preserve">Число, месяц и год рождения </t>
  </si>
  <si>
    <t xml:space="preserve">Образование и когда окончил </t>
  </si>
  <si>
    <t>Специальность по образованию</t>
  </si>
  <si>
    <t xml:space="preserve">Национальность </t>
  </si>
  <si>
    <t xml:space="preserve">С какого времени работает в занимаемой должности </t>
  </si>
  <si>
    <t>Дружбинский с/о 87153528538, 87153528660</t>
  </si>
  <si>
    <t>Омаров Арман Калиевич</t>
  </si>
  <si>
    <t>12.03.1990 года рождения, уроженец с.Новоселовка, Рузаевский район, Кокчетавская обл.</t>
  </si>
  <si>
    <t xml:space="preserve"> 2012 году академию "Кокше"</t>
  </si>
  <si>
    <t>по специальности "финансы"</t>
  </si>
  <si>
    <t>казах</t>
  </si>
  <si>
    <t xml:space="preserve">с 29.08.2023 года аким КГУ "Аппарат акима Дружбинского сельского округа" </t>
  </si>
  <si>
    <t>Территория  округа кв. км</t>
  </si>
  <si>
    <t>Наименование населенного пункта (все села)</t>
  </si>
  <si>
    <t>Расстояние до райцентра</t>
  </si>
  <si>
    <t>Растояние до центра сельского округа</t>
  </si>
  <si>
    <t>Растояние до центра соседнего сельского округа (с. ______Ломоносовский______)</t>
  </si>
  <si>
    <t>Автобусное сообщение</t>
  </si>
  <si>
    <t xml:space="preserve">Количество дворов </t>
  </si>
  <si>
    <t xml:space="preserve">Населения в нас. пунктах </t>
  </si>
  <si>
    <t xml:space="preserve">Избирателей </t>
  </si>
  <si>
    <t xml:space="preserve">В округе проживает </t>
  </si>
  <si>
    <t xml:space="preserve">пенсионеров </t>
  </si>
  <si>
    <t xml:space="preserve">участников ВОВ </t>
  </si>
  <si>
    <t>семей погибш. воин.</t>
  </si>
  <si>
    <t>воинов интернац</t>
  </si>
  <si>
    <t>малоимущих семей</t>
  </si>
  <si>
    <t xml:space="preserve">многодетных семей </t>
  </si>
  <si>
    <t>Дружба</t>
  </si>
  <si>
    <t>Петропавловск-Дружба</t>
  </si>
  <si>
    <t>Володарское</t>
  </si>
  <si>
    <t xml:space="preserve"> Петропавловск -Дружба</t>
  </si>
  <si>
    <t>Жарколь</t>
  </si>
  <si>
    <t>Целинное</t>
  </si>
  <si>
    <t>,Петропавловск-Дружба</t>
  </si>
  <si>
    <t>итого</t>
  </si>
  <si>
    <t xml:space="preserve">  </t>
  </si>
  <si>
    <t xml:space="preserve">Другие национальности </t>
  </si>
  <si>
    <t xml:space="preserve">Кол-тво трудоспособного населения </t>
  </si>
  <si>
    <t>Земельные ресурсы (га)</t>
  </si>
  <si>
    <t>Налоговая база юрид. Лиц</t>
  </si>
  <si>
    <t xml:space="preserve">русские </t>
  </si>
  <si>
    <t>казахи</t>
  </si>
  <si>
    <t>украинцы</t>
  </si>
  <si>
    <t>немцы</t>
  </si>
  <si>
    <t xml:space="preserve">др. национальности </t>
  </si>
  <si>
    <t>всего</t>
  </si>
  <si>
    <t xml:space="preserve">в том числе безработные  </t>
  </si>
  <si>
    <t>уровень безработицы  %</t>
  </si>
  <si>
    <t>общ.площадь сельхозугодий</t>
  </si>
  <si>
    <t>пашня</t>
  </si>
  <si>
    <t>земли, переданные хозсубъект.</t>
  </si>
  <si>
    <t>имущественный</t>
  </si>
  <si>
    <t>транспортный</t>
  </si>
  <si>
    <t xml:space="preserve">Итого: </t>
  </si>
  <si>
    <t xml:space="preserve">Населенные пункты </t>
  </si>
  <si>
    <t xml:space="preserve">Количество хозсубъектов всего </t>
  </si>
  <si>
    <t>В них работает всего</t>
  </si>
  <si>
    <t xml:space="preserve">В том числе </t>
  </si>
  <si>
    <t xml:space="preserve">Кол-во субъектов малого и сред бизнеса </t>
  </si>
  <si>
    <t xml:space="preserve">предприятия </t>
  </si>
  <si>
    <t>в них работает</t>
  </si>
  <si>
    <t>ТОО</t>
  </si>
  <si>
    <t>крестьянских хозяйств</t>
  </si>
  <si>
    <t>фермерских хозяйств</t>
  </si>
  <si>
    <t xml:space="preserve">Нас.пункты </t>
  </si>
  <si>
    <t xml:space="preserve">Поголовье скота и птиц </t>
  </si>
  <si>
    <t>КРС</t>
  </si>
  <si>
    <t xml:space="preserve">в т.ч. коров </t>
  </si>
  <si>
    <t>овец и коз</t>
  </si>
  <si>
    <t>в т.ч. о/маток</t>
  </si>
  <si>
    <t xml:space="preserve">лошадей  </t>
  </si>
  <si>
    <t xml:space="preserve">в т.ч. к/маток </t>
  </si>
  <si>
    <t xml:space="preserve">свиней </t>
  </si>
  <si>
    <t>птицы</t>
  </si>
  <si>
    <t xml:space="preserve">Нас. пункты </t>
  </si>
  <si>
    <t xml:space="preserve">Общеобразовательные школы, в том числе </t>
  </si>
  <si>
    <t>Дошкольных учрежд</t>
  </si>
  <si>
    <t>В них детей</t>
  </si>
  <si>
    <t xml:space="preserve">Учреждения </t>
  </si>
  <si>
    <t>Культуры</t>
  </si>
  <si>
    <t xml:space="preserve">Здравоохранения  </t>
  </si>
  <si>
    <t xml:space="preserve">лицеев </t>
  </si>
  <si>
    <t>уч-ся</t>
  </si>
  <si>
    <t>гимназии</t>
  </si>
  <si>
    <t>школ</t>
  </si>
  <si>
    <t>компьютерных классов</t>
  </si>
  <si>
    <t>ДК</t>
  </si>
  <si>
    <t>клубы</t>
  </si>
  <si>
    <t xml:space="preserve">библиотеки </t>
  </si>
  <si>
    <t>больницы</t>
  </si>
  <si>
    <t>ФАП</t>
  </si>
  <si>
    <t>МП</t>
  </si>
  <si>
    <t>Госслужащие</t>
  </si>
  <si>
    <t>Работники с/х</t>
  </si>
  <si>
    <t xml:space="preserve">Раб. Пром-ти и др. отраслей </t>
  </si>
  <si>
    <t>Раб. образов, и здрав.</t>
  </si>
  <si>
    <t>Предприниматели</t>
  </si>
  <si>
    <t xml:space="preserve">Безработные </t>
  </si>
  <si>
    <t xml:space="preserve">Студенты </t>
  </si>
  <si>
    <t xml:space="preserve">Самозанятые </t>
  </si>
  <si>
    <t xml:space="preserve">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</si>
  <si>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</si>
  <si>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др</t>
  </si>
  <si>
    <t>вол</t>
  </si>
  <si>
    <t>жар</t>
  </si>
  <si>
    <t>цел</t>
  </si>
  <si>
    <t>Аким Дружбинского сельского округа                                                          Омаров А.К.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</si>
</sst>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3"/>
      <name val="Arial"/>
      <family val="2"/>
      <charset val="204"/>
    </font>
    <font>
      <sz val="13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left" vertical="top" wrapText="1" shrinkToFit="1"/>
    </xf>
    <xf numFmtId="0" fontId="2" fillId="0" borderId="1" xfId="0" applyFont="1" applyBorder="1" applyAlignment="1">
      <alignment horizontal="center" vertical="top" wrapText="1" shrinkToFit="1"/>
    </xf>
    <xf numFmtId="0" fontId="4" fillId="0" borderId="0" xfId="0" applyFont="1"/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3" fontId="3" fillId="2" borderId="3" xfId="0" applyNumberFormat="1" applyFont="1" applyFill="1" applyBorder="1" applyAlignment="1">
      <alignment horizontal="center" vertical="top" wrapText="1" shrinkToFit="1"/>
    </xf>
    <xf numFmtId="3" fontId="3" fillId="0" borderId="3" xfId="0" applyNumberFormat="1" applyFont="1" applyBorder="1" applyAlignment="1">
      <alignment horizontal="center" vertical="top" wrapText="1" shrinkToFit="1"/>
    </xf>
    <xf numFmtId="0" fontId="3" fillId="3" borderId="3" xfId="0" applyFont="1" applyFill="1" applyBorder="1" applyAlignment="1">
      <alignment horizontal="center" vertical="top" wrapText="1" shrinkToFit="1"/>
    </xf>
    <xf numFmtId="0" fontId="3" fillId="0" borderId="3" xfId="0" applyFont="1" applyBorder="1" applyAlignment="1">
      <alignment horizontal="right" vertical="top" wrapText="1" shrinkToFit="1"/>
    </xf>
    <xf numFmtId="0" fontId="3" fillId="0" borderId="3" xfId="0" applyFont="1" applyBorder="1" applyAlignment="1" applyProtection="1">
      <alignment horizontal="center" vertical="top"/>
      <protection locked="0"/>
    </xf>
    <xf numFmtId="0" fontId="3" fillId="2" borderId="3" xfId="0" applyFont="1" applyFill="1" applyBorder="1" applyAlignment="1">
      <alignment horizontal="right" vertical="top" wrapText="1" shrinkToFi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 shrinkToFit="1"/>
    </xf>
    <xf numFmtId="0" fontId="3" fillId="0" borderId="6" xfId="0" applyFont="1" applyBorder="1" applyAlignment="1">
      <alignment horizontal="right" vertical="top" wrapText="1" shrinkToFit="1"/>
    </xf>
    <xf numFmtId="0" fontId="6" fillId="0" borderId="0" xfId="0" applyFont="1"/>
    <xf numFmtId="0" fontId="3" fillId="0" borderId="3" xfId="0" applyFont="1" applyBorder="1" applyAlignment="1">
      <alignment horizontal="center" vertical="top" wrapText="1" shrinkToFit="1"/>
    </xf>
    <xf numFmtId="0" fontId="3" fillId="0" borderId="4" xfId="0" applyFont="1" applyBorder="1" applyAlignment="1">
      <alignment horizontal="center" vertical="top" wrapText="1" shrinkToFit="1"/>
    </xf>
    <xf numFmtId="0" fontId="3" fillId="0" borderId="5" xfId="0" applyFont="1" applyBorder="1" applyAlignment="1">
      <alignment horizontal="center" vertical="top" wrapText="1" shrinkToFit="1"/>
    </xf>
    <xf numFmtId="0" fontId="3" fillId="0" borderId="6" xfId="0" applyFont="1" applyBorder="1" applyAlignment="1">
      <alignment horizontal="center" vertical="top" wrapText="1" shrinkToFit="1"/>
    </xf>
    <xf numFmtId="0" fontId="3" fillId="0" borderId="2" xfId="0" applyFont="1" applyBorder="1" applyAlignment="1">
      <alignment horizontal="center" vertical="top" wrapText="1" shrinkToFit="1"/>
    </xf>
    <xf numFmtId="0" fontId="3" fillId="0" borderId="7" xfId="0" applyFont="1" applyBorder="1" applyAlignment="1">
      <alignment horizontal="center" vertical="top" wrapText="1" shrinkToFit="1"/>
    </xf>
    <xf numFmtId="0" fontId="3" fillId="2" borderId="3" xfId="0" applyFont="1" applyFill="1" applyBorder="1" applyAlignment="1">
      <alignment horizontal="center" vertical="top" wrapText="1" shrinkToFit="1"/>
    </xf>
    <xf numFmtId="0" fontId="3" fillId="2" borderId="2" xfId="0" applyFont="1" applyFill="1" applyBorder="1" applyAlignment="1">
      <alignment horizontal="center" vertical="top" wrapText="1" shrinkToFit="1"/>
    </xf>
    <xf numFmtId="0" fontId="3" fillId="0" borderId="16" xfId="0" applyFont="1" applyBorder="1" applyAlignment="1">
      <alignment horizontal="center" vertical="top" wrapText="1" shrinkToFit="1"/>
    </xf>
    <xf numFmtId="0" fontId="3" fillId="0" borderId="3" xfId="0" applyFont="1" applyBorder="1" applyAlignment="1">
      <alignment horizontal="center" vertical="top" wrapText="1" shrinkToFit="1"/>
    </xf>
    <xf numFmtId="0" fontId="3" fillId="0" borderId="15" xfId="0" applyFont="1" applyBorder="1" applyAlignment="1">
      <alignment horizontal="center" vertical="top" wrapText="1" shrinkToFit="1"/>
    </xf>
    <xf numFmtId="0" fontId="3" fillId="0" borderId="16" xfId="0" applyFont="1" applyBorder="1" applyAlignment="1">
      <alignment horizontal="center" vertical="top" wrapText="1" shrinkToFit="1"/>
    </xf>
    <xf numFmtId="0" fontId="3" fillId="0" borderId="17" xfId="0" applyFont="1" applyBorder="1" applyAlignment="1">
      <alignment horizontal="center" vertical="top" wrapText="1" shrinkToFit="1"/>
    </xf>
    <xf numFmtId="0" fontId="3" fillId="2" borderId="3" xfId="0" applyFont="1" applyFill="1" applyBorder="1" applyAlignment="1">
      <alignment horizontal="center" vertical="top" wrapText="1" shrinkToFit="1"/>
    </xf>
    <xf numFmtId="0" fontId="3" fillId="0" borderId="4" xfId="0" applyFont="1" applyBorder="1" applyAlignment="1">
      <alignment horizontal="center" vertical="top" wrapText="1" shrinkToFit="1"/>
    </xf>
    <xf numFmtId="0" fontId="3" fillId="0" borderId="5" xfId="0" applyFont="1" applyBorder="1" applyAlignment="1">
      <alignment horizontal="center" vertical="top" wrapText="1" shrinkToFit="1"/>
    </xf>
    <xf numFmtId="0" fontId="3" fillId="0" borderId="2" xfId="0" applyFont="1" applyBorder="1" applyAlignment="1">
      <alignment horizontal="center" vertical="top" wrapText="1" shrinkToFit="1"/>
    </xf>
    <xf numFmtId="0" fontId="3" fillId="0" borderId="6" xfId="0" applyFont="1" applyBorder="1" applyAlignment="1">
      <alignment horizontal="left" vertical="top" wrapText="1" shrinkToFit="1"/>
    </xf>
    <xf numFmtId="0" fontId="3" fillId="0" borderId="10" xfId="0" applyFont="1" applyBorder="1" applyAlignment="1">
      <alignment horizontal="center" vertical="top" wrapText="1" shrinkToFit="1"/>
    </xf>
    <xf numFmtId="0" fontId="3" fillId="0" borderId="1" xfId="0" applyFont="1" applyBorder="1" applyAlignment="1">
      <alignment horizontal="center" vertical="top" wrapText="1" shrinkToFit="1"/>
    </xf>
    <xf numFmtId="0" fontId="3" fillId="0" borderId="11" xfId="0" applyFont="1" applyBorder="1" applyAlignment="1">
      <alignment horizontal="center" vertical="top" wrapText="1" shrinkToFit="1"/>
    </xf>
    <xf numFmtId="0" fontId="3" fillId="2" borderId="2" xfId="0" applyFont="1" applyFill="1" applyBorder="1" applyAlignment="1">
      <alignment horizontal="center" vertical="top" wrapText="1" shrinkToFit="1"/>
    </xf>
    <xf numFmtId="0" fontId="3" fillId="0" borderId="7" xfId="0" applyFont="1" applyBorder="1" applyAlignment="1">
      <alignment horizontal="center" vertical="top" wrapText="1" shrinkToFit="1"/>
    </xf>
    <xf numFmtId="0" fontId="3" fillId="0" borderId="8" xfId="0" applyFont="1" applyBorder="1" applyAlignment="1">
      <alignment horizontal="center" vertical="top" wrapText="1" shrinkToFit="1"/>
    </xf>
    <xf numFmtId="0" fontId="3" fillId="0" borderId="9" xfId="0" applyFont="1" applyBorder="1" applyAlignment="1">
      <alignment horizontal="center" vertical="top" wrapText="1" shrinkToFit="1"/>
    </xf>
    <xf numFmtId="0" fontId="3" fillId="0" borderId="12" xfId="0" applyFont="1" applyBorder="1" applyAlignment="1">
      <alignment horizontal="center" vertical="top" wrapText="1" shrinkToFit="1"/>
    </xf>
    <xf numFmtId="0" fontId="3" fillId="0" borderId="1" xfId="0" applyFont="1" applyBorder="1" applyAlignment="1">
      <alignment horizontal="left" vertical="top" wrapText="1" shrinkToFit="1"/>
    </xf>
    <xf numFmtId="0" fontId="3" fillId="0" borderId="3" xfId="0" applyFont="1" applyBorder="1" applyAlignment="1">
      <alignment horizontal="left" vertical="top" wrapText="1" shrinkToFit="1"/>
    </xf>
    <xf numFmtId="0" fontId="3" fillId="0" borderId="3" xfId="0" applyFont="1" applyBorder="1" applyAlignment="1">
      <alignment vertical="top" wrapText="1" shrinkToFit="1"/>
    </xf>
    <xf numFmtId="14" fontId="3" fillId="0" borderId="3" xfId="0" applyNumberFormat="1" applyFont="1" applyBorder="1" applyAlignment="1">
      <alignment horizontal="center" vertical="top" wrapText="1" shrinkToFi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14" fontId="3" fillId="0" borderId="4" xfId="0" applyNumberFormat="1" applyFont="1" applyBorder="1" applyAlignment="1">
      <alignment horizontal="center" vertical="top" wrapText="1" shrinkToFit="1"/>
    </xf>
    <xf numFmtId="0" fontId="3" fillId="0" borderId="6" xfId="0" applyFont="1" applyBorder="1" applyAlignment="1">
      <alignment horizontal="center" vertical="top" wrapText="1" shrinkToFit="1"/>
    </xf>
    <xf numFmtId="0" fontId="1" fillId="0" borderId="0" xfId="0" applyFont="1" applyAlignment="1">
      <alignment horizontal="center" vertical="top" wrapText="1" shrinkToFit="1"/>
    </xf>
    <xf numFmtId="0" fontId="2" fillId="0" borderId="0" xfId="0" applyFont="1" applyAlignment="1">
      <alignment horizontal="center" vertical="top" wrapText="1" shrinkToFit="1"/>
    </xf>
    <xf numFmtId="0" fontId="2" fillId="0" borderId="2" xfId="0" applyFont="1" applyBorder="1" applyAlignment="1">
      <alignment horizontal="center" vertical="top" wrapText="1" shrinkToFit="1"/>
    </xf>
    <xf numFmtId="3" fontId="3" fillId="2" borderId="4" xfId="0" applyNumberFormat="1" applyFont="1" applyFill="1" applyBorder="1" applyAlignment="1">
      <alignment horizontal="center" vertical="top" wrapText="1" shrinkToFit="1"/>
    </xf>
    <xf numFmtId="3" fontId="3" fillId="2" borderId="5" xfId="0" applyNumberFormat="1" applyFont="1" applyFill="1" applyBorder="1" applyAlignment="1">
      <alignment horizontal="center" vertical="top" wrapText="1" shrinkToFit="1"/>
    </xf>
    <xf numFmtId="0" fontId="3" fillId="2" borderId="4" xfId="0" applyFont="1" applyFill="1" applyBorder="1" applyAlignment="1">
      <alignment horizontal="center" vertical="top" wrapText="1" shrinkToFit="1"/>
    </xf>
    <xf numFmtId="0" fontId="3" fillId="2" borderId="5" xfId="0" applyFont="1" applyFill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7"/>
  <sheetViews>
    <sheetView tabSelected="1" topLeftCell="A16" zoomScale="93" zoomScaleNormal="93" workbookViewId="0">
      <selection activeCell="H55" sqref="H55:I55"/>
    </sheetView>
  </sheetViews>
  <sheetFormatPr defaultRowHeight="14.4" x14ac:dyDescent="0.3"/>
  <cols>
    <col min="2" max="2" width="20.77734375" customWidth="1"/>
    <col min="14" max="14" width="13.88671875" customWidth="1"/>
    <col min="16" max="16" width="9.88671875" customWidth="1"/>
  </cols>
  <sheetData>
    <row r="1" spans="1:16" ht="16.8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6" ht="16.8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16.8" x14ac:dyDescent="0.3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3"/>
      <c r="P3" s="53"/>
    </row>
    <row r="4" spans="1:16" ht="16.8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2"/>
    </row>
    <row r="5" spans="1:16" ht="16.8" x14ac:dyDescent="0.3">
      <c r="A5" s="54" t="s">
        <v>3</v>
      </c>
      <c r="B5" s="54"/>
      <c r="C5" s="54" t="s">
        <v>4</v>
      </c>
      <c r="D5" s="54"/>
      <c r="E5" s="54" t="s">
        <v>5</v>
      </c>
      <c r="F5" s="54"/>
      <c r="G5" s="54" t="s">
        <v>6</v>
      </c>
      <c r="H5" s="54"/>
      <c r="I5" s="54" t="s">
        <v>7</v>
      </c>
      <c r="J5" s="54"/>
      <c r="K5" s="54" t="s">
        <v>8</v>
      </c>
      <c r="L5" s="54"/>
      <c r="M5" s="54" t="s">
        <v>9</v>
      </c>
      <c r="N5" s="54"/>
      <c r="O5" s="54"/>
      <c r="P5" s="54"/>
    </row>
    <row r="6" spans="1:16" s="3" customFormat="1" ht="157.19999999999999" customHeight="1" x14ac:dyDescent="0.25">
      <c r="A6" s="27" t="s">
        <v>10</v>
      </c>
      <c r="B6" s="27"/>
      <c r="C6" s="27" t="s">
        <v>11</v>
      </c>
      <c r="D6" s="27"/>
      <c r="E6" s="47" t="s">
        <v>12</v>
      </c>
      <c r="F6" s="27"/>
      <c r="G6" s="48" t="s">
        <v>13</v>
      </c>
      <c r="H6" s="49"/>
      <c r="I6" s="32" t="s">
        <v>14</v>
      </c>
      <c r="J6" s="33"/>
      <c r="K6" s="32" t="s">
        <v>15</v>
      </c>
      <c r="L6" s="33"/>
      <c r="M6" s="50" t="s">
        <v>16</v>
      </c>
      <c r="N6" s="33"/>
      <c r="O6" s="51"/>
      <c r="P6" s="33"/>
    </row>
    <row r="7" spans="1:16" s="3" customFormat="1" ht="13.2" x14ac:dyDescent="0.25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</row>
    <row r="8" spans="1:16" s="3" customFormat="1" ht="13.2" x14ac:dyDescent="0.25">
      <c r="A8" s="27" t="s">
        <v>17</v>
      </c>
      <c r="B8" s="27" t="s">
        <v>18</v>
      </c>
      <c r="C8" s="40" t="s">
        <v>19</v>
      </c>
      <c r="D8" s="40" t="s">
        <v>20</v>
      </c>
      <c r="E8" s="27" t="s">
        <v>21</v>
      </c>
      <c r="F8" s="27" t="s">
        <v>22</v>
      </c>
      <c r="G8" s="27" t="s">
        <v>23</v>
      </c>
      <c r="H8" s="27" t="s">
        <v>24</v>
      </c>
      <c r="I8" s="41" t="s">
        <v>25</v>
      </c>
      <c r="J8" s="42"/>
      <c r="K8" s="27" t="s">
        <v>26</v>
      </c>
      <c r="L8" s="27"/>
      <c r="M8" s="27"/>
      <c r="N8" s="27"/>
      <c r="O8" s="27"/>
      <c r="P8" s="27"/>
    </row>
    <row r="9" spans="1:16" s="3" customFormat="1" ht="39.6" x14ac:dyDescent="0.25">
      <c r="A9" s="46"/>
      <c r="B9" s="46"/>
      <c r="C9" s="34"/>
      <c r="D9" s="34"/>
      <c r="E9" s="27"/>
      <c r="F9" s="27"/>
      <c r="G9" s="27"/>
      <c r="H9" s="27"/>
      <c r="I9" s="36"/>
      <c r="J9" s="38"/>
      <c r="K9" s="18" t="s">
        <v>27</v>
      </c>
      <c r="L9" s="18" t="s">
        <v>28</v>
      </c>
      <c r="M9" s="18" t="s">
        <v>29</v>
      </c>
      <c r="N9" s="18" t="s">
        <v>30</v>
      </c>
      <c r="O9" s="18" t="s">
        <v>31</v>
      </c>
      <c r="P9" s="18" t="s">
        <v>32</v>
      </c>
    </row>
    <row r="10" spans="1:16" s="3" customFormat="1" ht="39.6" x14ac:dyDescent="0.25">
      <c r="A10" s="45">
        <v>920.2</v>
      </c>
      <c r="B10" s="18" t="s">
        <v>33</v>
      </c>
      <c r="C10" s="18">
        <v>105</v>
      </c>
      <c r="D10" s="4">
        <v>0</v>
      </c>
      <c r="E10" s="4">
        <v>35</v>
      </c>
      <c r="F10" s="5" t="s">
        <v>34</v>
      </c>
      <c r="G10" s="6">
        <v>188</v>
      </c>
      <c r="H10" s="7">
        <v>444</v>
      </c>
      <c r="I10" s="55">
        <v>437</v>
      </c>
      <c r="J10" s="56"/>
      <c r="K10" s="18">
        <v>115</v>
      </c>
      <c r="L10" s="18">
        <v>0</v>
      </c>
      <c r="M10" s="18">
        <v>0</v>
      </c>
      <c r="N10" s="18">
        <v>0</v>
      </c>
      <c r="O10" s="18">
        <v>0</v>
      </c>
      <c r="P10" s="8">
        <v>1</v>
      </c>
    </row>
    <row r="11" spans="1:16" s="3" customFormat="1" ht="52.8" x14ac:dyDescent="0.25">
      <c r="A11" s="45"/>
      <c r="B11" s="18" t="s">
        <v>35</v>
      </c>
      <c r="C11" s="18">
        <v>105</v>
      </c>
      <c r="D11" s="4">
        <v>12</v>
      </c>
      <c r="E11" s="4">
        <v>23</v>
      </c>
      <c r="F11" s="5" t="s">
        <v>36</v>
      </c>
      <c r="G11" s="24">
        <v>188</v>
      </c>
      <c r="H11" s="18">
        <v>478</v>
      </c>
      <c r="I11" s="57">
        <v>413</v>
      </c>
      <c r="J11" s="58"/>
      <c r="K11" s="18">
        <v>123</v>
      </c>
      <c r="L11" s="18">
        <v>0</v>
      </c>
      <c r="M11" s="18">
        <v>0</v>
      </c>
      <c r="N11" s="18">
        <v>0</v>
      </c>
      <c r="O11" s="18">
        <v>0</v>
      </c>
      <c r="P11" s="18">
        <v>3</v>
      </c>
    </row>
    <row r="12" spans="1:16" s="3" customFormat="1" ht="39.6" x14ac:dyDescent="0.25">
      <c r="A12" s="45"/>
      <c r="B12" s="18" t="s">
        <v>37</v>
      </c>
      <c r="C12" s="18">
        <v>105</v>
      </c>
      <c r="D12" s="4">
        <v>9</v>
      </c>
      <c r="E12" s="4">
        <v>37</v>
      </c>
      <c r="F12" s="5" t="s">
        <v>34</v>
      </c>
      <c r="G12" s="24">
        <v>5</v>
      </c>
      <c r="H12" s="18">
        <v>12</v>
      </c>
      <c r="I12" s="57">
        <v>6</v>
      </c>
      <c r="J12" s="58"/>
      <c r="K12" s="18">
        <v>1</v>
      </c>
      <c r="L12" s="18">
        <v>0</v>
      </c>
      <c r="M12" s="18">
        <v>0</v>
      </c>
      <c r="N12" s="18">
        <v>0</v>
      </c>
      <c r="O12" s="18">
        <v>0</v>
      </c>
      <c r="P12" s="18">
        <v>1</v>
      </c>
    </row>
    <row r="13" spans="1:16" s="3" customFormat="1" ht="39.6" x14ac:dyDescent="0.25">
      <c r="A13" s="45"/>
      <c r="B13" s="18" t="s">
        <v>38</v>
      </c>
      <c r="C13" s="18">
        <v>103</v>
      </c>
      <c r="D13" s="4">
        <v>2</v>
      </c>
      <c r="E13" s="4">
        <v>33</v>
      </c>
      <c r="F13" s="5" t="s">
        <v>39</v>
      </c>
      <c r="G13" s="24">
        <v>210</v>
      </c>
      <c r="H13" s="18">
        <v>560</v>
      </c>
      <c r="I13" s="57">
        <v>463</v>
      </c>
      <c r="J13" s="58"/>
      <c r="K13" s="18">
        <v>119</v>
      </c>
      <c r="L13" s="18">
        <v>0</v>
      </c>
      <c r="M13" s="18">
        <v>0</v>
      </c>
      <c r="N13" s="18">
        <v>2</v>
      </c>
      <c r="O13" s="18">
        <v>0</v>
      </c>
      <c r="P13" s="18">
        <v>4</v>
      </c>
    </row>
    <row r="14" spans="1:16" s="3" customFormat="1" ht="13.2" x14ac:dyDescent="0.25">
      <c r="A14" s="45"/>
      <c r="B14" s="18"/>
      <c r="C14" s="18"/>
      <c r="D14" s="4"/>
      <c r="E14" s="4"/>
      <c r="F14" s="5"/>
      <c r="G14" s="24"/>
      <c r="H14" s="18"/>
      <c r="I14" s="57"/>
      <c r="J14" s="58"/>
      <c r="K14" s="18"/>
      <c r="L14" s="18"/>
      <c r="M14" s="18"/>
      <c r="N14" s="18"/>
      <c r="O14" s="18"/>
      <c r="P14" s="18"/>
    </row>
    <row r="15" spans="1:16" s="3" customFormat="1" ht="13.2" x14ac:dyDescent="0.25">
      <c r="A15" s="45"/>
      <c r="B15" s="18" t="s">
        <v>40</v>
      </c>
      <c r="C15" s="18"/>
      <c r="D15" s="5"/>
      <c r="E15" s="5"/>
      <c r="F15" s="5"/>
      <c r="G15" s="6">
        <v>591</v>
      </c>
      <c r="H15" s="7">
        <v>1494</v>
      </c>
      <c r="I15" s="55">
        <v>1319</v>
      </c>
      <c r="J15" s="56"/>
      <c r="K15" s="18">
        <v>358</v>
      </c>
      <c r="L15" s="18">
        <v>0</v>
      </c>
      <c r="M15" s="18">
        <v>0</v>
      </c>
      <c r="N15" s="18">
        <v>2</v>
      </c>
      <c r="O15" s="18">
        <v>0</v>
      </c>
      <c r="P15" s="18">
        <v>9</v>
      </c>
    </row>
    <row r="16" spans="1:16" s="3" customFormat="1" ht="13.2" x14ac:dyDescent="0.25">
      <c r="A16" s="44" t="s">
        <v>41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</row>
    <row r="17" spans="1:16" s="3" customFormat="1" ht="13.2" x14ac:dyDescent="0.25">
      <c r="A17" s="34"/>
      <c r="B17" s="34" t="s">
        <v>42</v>
      </c>
      <c r="C17" s="34"/>
      <c r="D17" s="34"/>
      <c r="E17" s="34"/>
      <c r="F17" s="34"/>
      <c r="G17" s="34" t="s">
        <v>43</v>
      </c>
      <c r="H17" s="34"/>
      <c r="I17" s="34"/>
      <c r="J17" s="34" t="s">
        <v>44</v>
      </c>
      <c r="K17" s="34"/>
      <c r="L17" s="34"/>
      <c r="M17" s="34"/>
      <c r="N17" s="34" t="s">
        <v>45</v>
      </c>
      <c r="O17" s="34"/>
      <c r="P17" s="34"/>
    </row>
    <row r="18" spans="1:16" s="3" customFormat="1" ht="52.8" x14ac:dyDescent="0.25">
      <c r="A18" s="27"/>
      <c r="B18" s="18" t="s">
        <v>46</v>
      </c>
      <c r="C18" s="18" t="s">
        <v>47</v>
      </c>
      <c r="D18" s="18" t="s">
        <v>48</v>
      </c>
      <c r="E18" s="18" t="s">
        <v>49</v>
      </c>
      <c r="F18" s="18" t="s">
        <v>50</v>
      </c>
      <c r="G18" s="18" t="s">
        <v>51</v>
      </c>
      <c r="H18" s="18" t="s">
        <v>52</v>
      </c>
      <c r="I18" s="18" t="s">
        <v>53</v>
      </c>
      <c r="J18" s="18" t="s">
        <v>54</v>
      </c>
      <c r="K18" s="18" t="s">
        <v>55</v>
      </c>
      <c r="L18" s="27" t="s">
        <v>56</v>
      </c>
      <c r="M18" s="27"/>
      <c r="N18" s="27"/>
      <c r="O18" s="18" t="s">
        <v>57</v>
      </c>
      <c r="P18" s="18" t="s">
        <v>58</v>
      </c>
    </row>
    <row r="19" spans="1:16" s="3" customFormat="1" ht="13.2" x14ac:dyDescent="0.25">
      <c r="A19" s="18">
        <v>1</v>
      </c>
      <c r="B19" s="18">
        <v>288</v>
      </c>
      <c r="C19" s="18">
        <v>16</v>
      </c>
      <c r="D19" s="18">
        <v>60</v>
      </c>
      <c r="E19" s="18">
        <v>10</v>
      </c>
      <c r="F19" s="18">
        <v>70</v>
      </c>
      <c r="G19" s="18">
        <v>279</v>
      </c>
      <c r="H19" s="18">
        <v>1</v>
      </c>
      <c r="I19" s="18">
        <v>0.35</v>
      </c>
      <c r="J19" s="18">
        <v>36608</v>
      </c>
      <c r="K19" s="18">
        <v>31916</v>
      </c>
      <c r="L19" s="27">
        <v>35481</v>
      </c>
      <c r="M19" s="27"/>
      <c r="N19" s="18">
        <v>1</v>
      </c>
      <c r="O19" s="18">
        <v>60660</v>
      </c>
      <c r="P19" s="7">
        <v>2001</v>
      </c>
    </row>
    <row r="20" spans="1:16" s="3" customFormat="1" ht="13.2" x14ac:dyDescent="0.25">
      <c r="A20" s="18">
        <v>2</v>
      </c>
      <c r="B20" s="18">
        <v>282</v>
      </c>
      <c r="C20" s="18">
        <v>48</v>
      </c>
      <c r="D20" s="18">
        <v>71</v>
      </c>
      <c r="E20" s="18">
        <v>23</v>
      </c>
      <c r="F20" s="18">
        <v>54</v>
      </c>
      <c r="G20" s="18">
        <v>271</v>
      </c>
      <c r="H20" s="18">
        <v>5</v>
      </c>
      <c r="I20" s="18">
        <v>1.84</v>
      </c>
      <c r="J20" s="18">
        <v>29600</v>
      </c>
      <c r="K20" s="18">
        <v>25353</v>
      </c>
      <c r="L20" s="27">
        <v>27233</v>
      </c>
      <c r="M20" s="27"/>
      <c r="N20" s="18">
        <v>1</v>
      </c>
      <c r="O20" s="18">
        <v>65256</v>
      </c>
      <c r="P20" s="7">
        <v>2250</v>
      </c>
    </row>
    <row r="21" spans="1:16" s="3" customFormat="1" ht="13.2" x14ac:dyDescent="0.25">
      <c r="A21" s="18">
        <v>3</v>
      </c>
      <c r="B21" s="18">
        <v>10</v>
      </c>
      <c r="C21" s="18">
        <v>0</v>
      </c>
      <c r="D21" s="18">
        <v>0</v>
      </c>
      <c r="E21" s="18">
        <v>0</v>
      </c>
      <c r="F21" s="18">
        <v>2</v>
      </c>
      <c r="G21" s="18">
        <v>5</v>
      </c>
      <c r="H21" s="18">
        <v>0</v>
      </c>
      <c r="I21" s="18">
        <v>0</v>
      </c>
      <c r="J21" s="18">
        <v>1682</v>
      </c>
      <c r="K21" s="18">
        <v>1547</v>
      </c>
      <c r="L21" s="27">
        <v>1682</v>
      </c>
      <c r="M21" s="27"/>
      <c r="N21" s="18">
        <v>0</v>
      </c>
      <c r="O21" s="18">
        <v>3098</v>
      </c>
      <c r="P21" s="18">
        <v>225</v>
      </c>
    </row>
    <row r="22" spans="1:16" s="3" customFormat="1" ht="13.2" x14ac:dyDescent="0.25">
      <c r="A22" s="18">
        <v>4</v>
      </c>
      <c r="B22" s="18">
        <v>336</v>
      </c>
      <c r="C22" s="18">
        <v>51</v>
      </c>
      <c r="D22" s="18">
        <v>55</v>
      </c>
      <c r="E22" s="18">
        <v>28</v>
      </c>
      <c r="F22" s="18">
        <v>90</v>
      </c>
      <c r="G22" s="18">
        <v>306</v>
      </c>
      <c r="H22" s="18">
        <v>1</v>
      </c>
      <c r="I22" s="18">
        <v>0.33</v>
      </c>
      <c r="J22" s="18">
        <v>38426</v>
      </c>
      <c r="K22" s="18">
        <v>34668</v>
      </c>
      <c r="L22" s="32">
        <v>36940</v>
      </c>
      <c r="M22" s="33"/>
      <c r="N22" s="18">
        <v>1</v>
      </c>
      <c r="O22" s="18">
        <v>73181</v>
      </c>
      <c r="P22" s="18">
        <v>2995</v>
      </c>
    </row>
    <row r="23" spans="1:16" s="3" customFormat="1" ht="13.2" x14ac:dyDescent="0.25">
      <c r="A23" s="9" t="s">
        <v>59</v>
      </c>
      <c r="B23" s="18">
        <v>916</v>
      </c>
      <c r="C23" s="18">
        <v>115</v>
      </c>
      <c r="D23" s="18">
        <v>186</v>
      </c>
      <c r="E23" s="18">
        <v>61</v>
      </c>
      <c r="F23" s="18">
        <v>216</v>
      </c>
      <c r="G23" s="18">
        <v>861</v>
      </c>
      <c r="H23" s="18">
        <v>7</v>
      </c>
      <c r="I23" s="18">
        <v>0.8</v>
      </c>
      <c r="J23" s="10">
        <v>106316</v>
      </c>
      <c r="K23" s="18">
        <v>93484</v>
      </c>
      <c r="L23" s="27">
        <f>SUM(L19:L22)</f>
        <v>101336</v>
      </c>
      <c r="M23" s="27"/>
      <c r="N23" s="18">
        <v>3</v>
      </c>
      <c r="O23" s="7">
        <v>202195</v>
      </c>
      <c r="P23" s="7">
        <v>7471</v>
      </c>
    </row>
    <row r="24" spans="1:16" s="3" customFormat="1" ht="13.2" x14ac:dyDescent="0.25">
      <c r="A24" s="44">
        <v>209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</row>
    <row r="25" spans="1:16" s="3" customFormat="1" ht="13.2" x14ac:dyDescent="0.25">
      <c r="A25" s="40" t="s">
        <v>60</v>
      </c>
      <c r="B25" s="41" t="s">
        <v>61</v>
      </c>
      <c r="C25" s="42"/>
      <c r="D25" s="43" t="s">
        <v>62</v>
      </c>
      <c r="E25" s="41" t="s">
        <v>63</v>
      </c>
      <c r="F25" s="43"/>
      <c r="G25" s="43"/>
      <c r="H25" s="43"/>
      <c r="I25" s="43"/>
      <c r="J25" s="43"/>
      <c r="K25" s="43"/>
      <c r="L25" s="43"/>
      <c r="M25" s="40" t="s">
        <v>64</v>
      </c>
      <c r="N25" s="40"/>
      <c r="O25" s="40"/>
      <c r="P25" s="40"/>
    </row>
    <row r="26" spans="1:16" s="3" customFormat="1" ht="39.6" x14ac:dyDescent="0.25">
      <c r="A26" s="34"/>
      <c r="B26" s="36"/>
      <c r="C26" s="38"/>
      <c r="D26" s="37"/>
      <c r="E26" s="18" t="s">
        <v>65</v>
      </c>
      <c r="F26" s="18" t="s">
        <v>66</v>
      </c>
      <c r="G26" s="18" t="s">
        <v>67</v>
      </c>
      <c r="H26" s="18" t="s">
        <v>66</v>
      </c>
      <c r="I26" s="18" t="s">
        <v>68</v>
      </c>
      <c r="J26" s="18" t="s">
        <v>66</v>
      </c>
      <c r="K26" s="18" t="s">
        <v>69</v>
      </c>
      <c r="L26" s="18" t="s">
        <v>66</v>
      </c>
      <c r="M26" s="27" t="s">
        <v>51</v>
      </c>
      <c r="N26" s="27"/>
      <c r="O26" s="27" t="s">
        <v>66</v>
      </c>
      <c r="P26" s="27"/>
    </row>
    <row r="27" spans="1:16" s="3" customFormat="1" ht="13.2" x14ac:dyDescent="0.25">
      <c r="A27" s="24">
        <v>1</v>
      </c>
      <c r="B27" s="39">
        <v>4</v>
      </c>
      <c r="C27" s="39"/>
      <c r="D27" s="25">
        <v>279</v>
      </c>
      <c r="E27" s="25">
        <v>0</v>
      </c>
      <c r="F27" s="25">
        <v>0</v>
      </c>
      <c r="G27" s="25">
        <v>1</v>
      </c>
      <c r="H27" s="25">
        <v>226</v>
      </c>
      <c r="I27" s="25">
        <v>3</v>
      </c>
      <c r="J27" s="25">
        <v>4</v>
      </c>
      <c r="K27" s="25">
        <v>1</v>
      </c>
      <c r="L27" s="25">
        <v>10</v>
      </c>
      <c r="M27" s="39">
        <v>10</v>
      </c>
      <c r="N27" s="39"/>
      <c r="O27" s="39">
        <v>10</v>
      </c>
      <c r="P27" s="39"/>
    </row>
    <row r="28" spans="1:16" s="3" customFormat="1" ht="13.2" x14ac:dyDescent="0.25">
      <c r="A28" s="24">
        <v>2</v>
      </c>
      <c r="B28" s="31">
        <v>2</v>
      </c>
      <c r="C28" s="31"/>
      <c r="D28" s="24">
        <v>271</v>
      </c>
      <c r="E28" s="24">
        <v>0</v>
      </c>
      <c r="F28" s="24">
        <v>0</v>
      </c>
      <c r="G28" s="24">
        <v>1</v>
      </c>
      <c r="H28" s="24">
        <v>233</v>
      </c>
      <c r="I28" s="24">
        <v>0</v>
      </c>
      <c r="J28" s="24">
        <v>0</v>
      </c>
      <c r="K28" s="24">
        <v>0</v>
      </c>
      <c r="L28" s="24">
        <v>0</v>
      </c>
      <c r="M28" s="31">
        <v>10</v>
      </c>
      <c r="N28" s="31"/>
      <c r="O28" s="31">
        <v>10</v>
      </c>
      <c r="P28" s="31"/>
    </row>
    <row r="29" spans="1:16" s="3" customFormat="1" ht="13.2" x14ac:dyDescent="0.25">
      <c r="A29" s="24">
        <v>3</v>
      </c>
      <c r="B29" s="31">
        <v>1</v>
      </c>
      <c r="C29" s="31"/>
      <c r="D29" s="24">
        <v>5</v>
      </c>
      <c r="E29" s="24">
        <v>0</v>
      </c>
      <c r="F29" s="24">
        <v>0</v>
      </c>
      <c r="G29" s="24">
        <v>0</v>
      </c>
      <c r="H29" s="24">
        <v>0</v>
      </c>
      <c r="I29" s="24">
        <v>1</v>
      </c>
      <c r="J29" s="24">
        <v>0</v>
      </c>
      <c r="K29" s="24">
        <v>1</v>
      </c>
      <c r="L29" s="24">
        <v>5</v>
      </c>
      <c r="M29" s="31">
        <v>0</v>
      </c>
      <c r="N29" s="31"/>
      <c r="O29" s="31">
        <v>0</v>
      </c>
      <c r="P29" s="31"/>
    </row>
    <row r="30" spans="1:16" s="3" customFormat="1" ht="13.2" x14ac:dyDescent="0.25">
      <c r="A30" s="24">
        <v>4</v>
      </c>
      <c r="B30" s="31">
        <v>9</v>
      </c>
      <c r="C30" s="31"/>
      <c r="D30" s="24">
        <v>306</v>
      </c>
      <c r="E30" s="24">
        <v>0</v>
      </c>
      <c r="F30" s="24">
        <v>0</v>
      </c>
      <c r="G30" s="24">
        <v>2</v>
      </c>
      <c r="H30" s="24">
        <v>215</v>
      </c>
      <c r="I30" s="24">
        <v>8</v>
      </c>
      <c r="J30" s="24">
        <v>9</v>
      </c>
      <c r="K30" s="24">
        <v>0</v>
      </c>
      <c r="L30" s="24">
        <v>10</v>
      </c>
      <c r="M30" s="31">
        <v>10</v>
      </c>
      <c r="N30" s="31"/>
      <c r="O30" s="31">
        <v>10</v>
      </c>
      <c r="P30" s="31"/>
    </row>
    <row r="31" spans="1:16" s="3" customFormat="1" ht="13.2" x14ac:dyDescent="0.25">
      <c r="A31" s="11" t="s">
        <v>59</v>
      </c>
      <c r="B31" s="31">
        <v>16</v>
      </c>
      <c r="C31" s="31"/>
      <c r="D31" s="24">
        <v>861</v>
      </c>
      <c r="E31" s="24">
        <v>0</v>
      </c>
      <c r="F31" s="24">
        <v>0</v>
      </c>
      <c r="G31" s="24">
        <v>4</v>
      </c>
      <c r="H31" s="24">
        <v>674</v>
      </c>
      <c r="I31" s="24">
        <v>8</v>
      </c>
      <c r="J31" s="24">
        <v>13</v>
      </c>
      <c r="K31" s="24">
        <v>4</v>
      </c>
      <c r="L31" s="24">
        <v>25</v>
      </c>
      <c r="M31" s="31">
        <v>30</v>
      </c>
      <c r="N31" s="31"/>
      <c r="O31" s="31">
        <v>30</v>
      </c>
      <c r="P31" s="31"/>
    </row>
    <row r="32" spans="1:16" s="3" customFormat="1" ht="13.2" x14ac:dyDescent="0.25">
      <c r="A32" s="9"/>
      <c r="B32" s="19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0"/>
    </row>
    <row r="33" spans="1:16" s="3" customFormat="1" ht="13.2" x14ac:dyDescent="0.25">
      <c r="A33" s="27" t="s">
        <v>70</v>
      </c>
      <c r="B33" s="36" t="s">
        <v>71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8"/>
    </row>
    <row r="34" spans="1:16" s="3" customFormat="1" ht="13.5" customHeight="1" thickBot="1" x14ac:dyDescent="0.3">
      <c r="A34" s="27"/>
      <c r="B34" s="18" t="s">
        <v>72</v>
      </c>
      <c r="C34" s="32" t="s">
        <v>73</v>
      </c>
      <c r="D34" s="33"/>
      <c r="E34" s="32" t="s">
        <v>74</v>
      </c>
      <c r="F34" s="33"/>
      <c r="G34" s="32" t="s">
        <v>75</v>
      </c>
      <c r="H34" s="33"/>
      <c r="I34" s="32" t="s">
        <v>76</v>
      </c>
      <c r="J34" s="33"/>
      <c r="K34" s="32" t="s">
        <v>77</v>
      </c>
      <c r="L34" s="33"/>
      <c r="M34" s="32" t="s">
        <v>78</v>
      </c>
      <c r="N34" s="33"/>
      <c r="O34" s="20"/>
      <c r="P34" s="18" t="s">
        <v>79</v>
      </c>
    </row>
    <row r="35" spans="1:16" s="3" customFormat="1" ht="13.8" thickBot="1" x14ac:dyDescent="0.3">
      <c r="A35" s="18" t="s">
        <v>108</v>
      </c>
      <c r="B35" s="12">
        <v>103</v>
      </c>
      <c r="C35" s="32">
        <v>55</v>
      </c>
      <c r="D35" s="33"/>
      <c r="E35" s="32">
        <v>397</v>
      </c>
      <c r="F35" s="33"/>
      <c r="G35" s="32">
        <v>209</v>
      </c>
      <c r="H35" s="33"/>
      <c r="I35" s="32">
        <v>24</v>
      </c>
      <c r="J35" s="33"/>
      <c r="K35" s="32">
        <v>15</v>
      </c>
      <c r="L35" s="33"/>
      <c r="M35" s="32">
        <v>245</v>
      </c>
      <c r="N35" s="33"/>
      <c r="O35" s="20"/>
      <c r="P35" s="18">
        <v>6409</v>
      </c>
    </row>
    <row r="36" spans="1:16" s="3" customFormat="1" ht="13.8" thickBot="1" x14ac:dyDescent="0.3">
      <c r="A36" s="18" t="s">
        <v>109</v>
      </c>
      <c r="B36" s="13">
        <v>232</v>
      </c>
      <c r="C36" s="32">
        <v>80</v>
      </c>
      <c r="D36" s="33"/>
      <c r="E36" s="32">
        <v>582</v>
      </c>
      <c r="F36" s="33"/>
      <c r="G36" s="32">
        <v>267</v>
      </c>
      <c r="H36" s="33"/>
      <c r="I36" s="32">
        <v>130</v>
      </c>
      <c r="J36" s="33"/>
      <c r="K36" s="32">
        <v>61</v>
      </c>
      <c r="L36" s="33"/>
      <c r="M36" s="32">
        <v>1022</v>
      </c>
      <c r="N36" s="33"/>
      <c r="O36" s="20"/>
      <c r="P36" s="18">
        <v>5602</v>
      </c>
    </row>
    <row r="37" spans="1:16" s="3" customFormat="1" ht="13.8" thickBot="1" x14ac:dyDescent="0.3">
      <c r="A37" s="18" t="s">
        <v>110</v>
      </c>
      <c r="B37" s="13">
        <v>0</v>
      </c>
      <c r="C37" s="32">
        <v>0</v>
      </c>
      <c r="D37" s="33"/>
      <c r="E37" s="32">
        <v>0</v>
      </c>
      <c r="F37" s="33"/>
      <c r="G37" s="32">
        <v>0</v>
      </c>
      <c r="H37" s="33"/>
      <c r="I37" s="32">
        <v>0</v>
      </c>
      <c r="J37" s="33"/>
      <c r="K37" s="32">
        <v>0</v>
      </c>
      <c r="L37" s="33"/>
      <c r="M37" s="32">
        <v>0</v>
      </c>
      <c r="N37" s="33"/>
      <c r="O37" s="20"/>
      <c r="P37" s="18">
        <v>0</v>
      </c>
    </row>
    <row r="38" spans="1:16" s="3" customFormat="1" ht="13.8" thickBot="1" x14ac:dyDescent="0.3">
      <c r="A38" s="18" t="s">
        <v>111</v>
      </c>
      <c r="B38" s="13">
        <v>390</v>
      </c>
      <c r="C38" s="32">
        <v>166</v>
      </c>
      <c r="D38" s="33"/>
      <c r="E38" s="32">
        <v>454</v>
      </c>
      <c r="F38" s="33"/>
      <c r="G38" s="32">
        <v>227</v>
      </c>
      <c r="H38" s="33"/>
      <c r="I38" s="32">
        <v>388</v>
      </c>
      <c r="J38" s="33"/>
      <c r="K38" s="32">
        <v>206</v>
      </c>
      <c r="L38" s="33"/>
      <c r="M38" s="32">
        <v>641</v>
      </c>
      <c r="N38" s="33"/>
      <c r="O38" s="20"/>
      <c r="P38" s="18">
        <v>3578</v>
      </c>
    </row>
    <row r="39" spans="1:16" s="3" customFormat="1" ht="13.8" thickBot="1" x14ac:dyDescent="0.3">
      <c r="A39" s="9" t="s">
        <v>40</v>
      </c>
      <c r="B39" s="14">
        <v>725</v>
      </c>
      <c r="C39" s="32">
        <v>301</v>
      </c>
      <c r="D39" s="33"/>
      <c r="E39" s="32">
        <v>1433</v>
      </c>
      <c r="F39" s="33"/>
      <c r="G39" s="32">
        <v>703</v>
      </c>
      <c r="H39" s="33"/>
      <c r="I39" s="32">
        <v>542</v>
      </c>
      <c r="J39" s="33"/>
      <c r="K39" s="32">
        <v>282</v>
      </c>
      <c r="L39" s="33"/>
      <c r="M39" s="32">
        <v>1908</v>
      </c>
      <c r="N39" s="33"/>
      <c r="O39" s="20"/>
      <c r="P39" s="18">
        <v>15589</v>
      </c>
    </row>
    <row r="40" spans="1:16" s="3" customFormat="1" ht="13.2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</row>
    <row r="41" spans="1:16" s="3" customFormat="1" ht="13.2" x14ac:dyDescent="0.25">
      <c r="A41" s="27" t="s">
        <v>80</v>
      </c>
      <c r="B41" s="27" t="s">
        <v>81</v>
      </c>
      <c r="C41" s="27"/>
      <c r="D41" s="27"/>
      <c r="E41" s="27"/>
      <c r="F41" s="27"/>
      <c r="G41" s="27"/>
      <c r="H41" s="27"/>
      <c r="I41" s="27" t="s">
        <v>82</v>
      </c>
      <c r="J41" s="27" t="s">
        <v>83</v>
      </c>
      <c r="K41" s="27" t="s">
        <v>84</v>
      </c>
      <c r="L41" s="27"/>
      <c r="M41" s="27"/>
      <c r="N41" s="27"/>
      <c r="O41" s="27"/>
      <c r="P41" s="27"/>
    </row>
    <row r="42" spans="1:16" s="3" customFormat="1" ht="13.2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 t="s">
        <v>85</v>
      </c>
      <c r="L42" s="27"/>
      <c r="M42" s="27"/>
      <c r="N42" s="27" t="s">
        <v>86</v>
      </c>
      <c r="O42" s="27"/>
      <c r="P42" s="27"/>
    </row>
    <row r="43" spans="1:16" s="3" customFormat="1" ht="39.6" x14ac:dyDescent="0.25">
      <c r="A43" s="27"/>
      <c r="B43" s="18" t="s">
        <v>87</v>
      </c>
      <c r="C43" s="18" t="s">
        <v>88</v>
      </c>
      <c r="D43" s="18" t="s">
        <v>89</v>
      </c>
      <c r="E43" s="18" t="s">
        <v>88</v>
      </c>
      <c r="F43" s="18" t="s">
        <v>90</v>
      </c>
      <c r="G43" s="18" t="s">
        <v>88</v>
      </c>
      <c r="H43" s="18" t="s">
        <v>91</v>
      </c>
      <c r="I43" s="27"/>
      <c r="J43" s="27"/>
      <c r="K43" s="18" t="s">
        <v>92</v>
      </c>
      <c r="L43" s="18" t="s">
        <v>93</v>
      </c>
      <c r="M43" s="18" t="s">
        <v>94</v>
      </c>
      <c r="N43" s="18" t="s">
        <v>95</v>
      </c>
      <c r="O43" s="18" t="s">
        <v>96</v>
      </c>
      <c r="P43" s="18" t="s">
        <v>97</v>
      </c>
    </row>
    <row r="44" spans="1:16" s="3" customFormat="1" ht="13.2" x14ac:dyDescent="0.25">
      <c r="A44" s="18" t="s">
        <v>108</v>
      </c>
      <c r="B44" s="18">
        <v>0</v>
      </c>
      <c r="C44" s="18">
        <v>0</v>
      </c>
      <c r="D44" s="18">
        <v>0</v>
      </c>
      <c r="E44" s="18">
        <v>0</v>
      </c>
      <c r="F44" s="18">
        <v>1</v>
      </c>
      <c r="G44" s="18">
        <v>49</v>
      </c>
      <c r="H44" s="18">
        <v>1</v>
      </c>
      <c r="I44" s="18">
        <v>1</v>
      </c>
      <c r="J44" s="18">
        <v>21</v>
      </c>
      <c r="K44" s="18">
        <v>0</v>
      </c>
      <c r="L44" s="18">
        <v>1</v>
      </c>
      <c r="M44" s="18">
        <v>1</v>
      </c>
      <c r="N44" s="18">
        <v>0</v>
      </c>
      <c r="O44" s="18">
        <v>0</v>
      </c>
      <c r="P44" s="18">
        <v>1</v>
      </c>
    </row>
    <row r="45" spans="1:16" s="3" customFormat="1" ht="13.2" x14ac:dyDescent="0.25">
      <c r="A45" s="18" t="s">
        <v>109</v>
      </c>
      <c r="B45" s="18">
        <v>0</v>
      </c>
      <c r="C45" s="18">
        <v>0</v>
      </c>
      <c r="D45" s="18">
        <v>0</v>
      </c>
      <c r="E45" s="18">
        <v>0</v>
      </c>
      <c r="F45" s="18">
        <v>1</v>
      </c>
      <c r="G45" s="24">
        <v>66</v>
      </c>
      <c r="H45" s="18">
        <v>1</v>
      </c>
      <c r="I45" s="18">
        <v>1</v>
      </c>
      <c r="J45" s="18">
        <v>35</v>
      </c>
      <c r="K45" s="18">
        <v>1</v>
      </c>
      <c r="L45" s="18">
        <v>0</v>
      </c>
      <c r="M45" s="18">
        <v>1</v>
      </c>
      <c r="N45" s="18">
        <v>0</v>
      </c>
      <c r="O45" s="18">
        <v>0</v>
      </c>
      <c r="P45" s="18">
        <v>1</v>
      </c>
    </row>
    <row r="46" spans="1:16" s="3" customFormat="1" ht="13.2" x14ac:dyDescent="0.25">
      <c r="A46" s="18" t="s">
        <v>110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4</v>
      </c>
      <c r="H46" s="18">
        <v>0</v>
      </c>
      <c r="I46" s="18">
        <v>0</v>
      </c>
      <c r="J46" s="18">
        <v>2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</row>
    <row r="47" spans="1:16" s="3" customFormat="1" ht="13.2" x14ac:dyDescent="0.25">
      <c r="A47" s="18" t="s">
        <v>111</v>
      </c>
      <c r="B47" s="18">
        <v>0</v>
      </c>
      <c r="C47" s="18">
        <v>0</v>
      </c>
      <c r="D47" s="18">
        <v>0</v>
      </c>
      <c r="E47" s="18">
        <v>0</v>
      </c>
      <c r="F47" s="18">
        <v>1</v>
      </c>
      <c r="G47" s="18">
        <v>81</v>
      </c>
      <c r="H47" s="18">
        <v>1</v>
      </c>
      <c r="I47" s="18">
        <v>1</v>
      </c>
      <c r="J47" s="18">
        <v>36</v>
      </c>
      <c r="K47" s="18">
        <v>0</v>
      </c>
      <c r="L47" s="18">
        <v>1</v>
      </c>
      <c r="M47" s="18">
        <v>1</v>
      </c>
      <c r="N47" s="18">
        <v>0</v>
      </c>
      <c r="O47" s="18">
        <v>0</v>
      </c>
      <c r="P47" s="18">
        <v>0</v>
      </c>
    </row>
    <row r="48" spans="1:16" s="3" customFormat="1" ht="13.2" x14ac:dyDescent="0.25">
      <c r="A48" s="15" t="s">
        <v>59</v>
      </c>
      <c r="B48" s="23">
        <v>0</v>
      </c>
      <c r="C48" s="23">
        <v>0</v>
      </c>
      <c r="D48" s="23">
        <v>0</v>
      </c>
      <c r="E48" s="23">
        <v>0</v>
      </c>
      <c r="F48" s="23">
        <v>3</v>
      </c>
      <c r="G48" s="23">
        <v>281</v>
      </c>
      <c r="H48" s="23">
        <v>3</v>
      </c>
      <c r="I48" s="23">
        <v>3</v>
      </c>
      <c r="J48" s="23">
        <v>94</v>
      </c>
      <c r="K48" s="23">
        <v>1</v>
      </c>
      <c r="L48" s="23">
        <v>2</v>
      </c>
      <c r="M48" s="23">
        <v>3</v>
      </c>
      <c r="N48" s="23">
        <v>0</v>
      </c>
      <c r="O48" s="23">
        <v>0</v>
      </c>
      <c r="P48" s="23">
        <v>2</v>
      </c>
    </row>
    <row r="49" spans="1:17" s="3" customFormat="1" ht="13.2" x14ac:dyDescent="0.25">
      <c r="A49" s="16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</row>
    <row r="50" spans="1:17" s="3" customFormat="1" ht="26.4" x14ac:dyDescent="0.25">
      <c r="A50" s="22" t="s">
        <v>80</v>
      </c>
      <c r="B50" s="34" t="s">
        <v>98</v>
      </c>
      <c r="C50" s="34"/>
      <c r="D50" s="34" t="s">
        <v>99</v>
      </c>
      <c r="E50" s="34"/>
      <c r="F50" s="34" t="s">
        <v>100</v>
      </c>
      <c r="G50" s="34"/>
      <c r="H50" s="34" t="s">
        <v>101</v>
      </c>
      <c r="I50" s="34"/>
      <c r="J50" s="34" t="s">
        <v>102</v>
      </c>
      <c r="K50" s="34"/>
      <c r="L50" s="34" t="s">
        <v>103</v>
      </c>
      <c r="M50" s="34"/>
      <c r="N50" s="22" t="s">
        <v>104</v>
      </c>
      <c r="O50" s="34" t="s">
        <v>105</v>
      </c>
      <c r="P50" s="34"/>
    </row>
    <row r="51" spans="1:17" s="3" customFormat="1" ht="13.2" x14ac:dyDescent="0.25">
      <c r="A51" s="18">
        <v>1</v>
      </c>
      <c r="B51" s="27">
        <v>5</v>
      </c>
      <c r="C51" s="27"/>
      <c r="D51" s="27">
        <v>279</v>
      </c>
      <c r="E51" s="27"/>
      <c r="F51" s="27">
        <v>0</v>
      </c>
      <c r="G51" s="27"/>
      <c r="H51" s="27">
        <v>49</v>
      </c>
      <c r="I51" s="27"/>
      <c r="J51" s="27">
        <v>6</v>
      </c>
      <c r="K51" s="27"/>
      <c r="L51" s="32">
        <v>1</v>
      </c>
      <c r="M51" s="33"/>
      <c r="N51" s="18">
        <v>5</v>
      </c>
      <c r="O51" s="27">
        <v>47</v>
      </c>
      <c r="P51" s="27"/>
    </row>
    <row r="52" spans="1:17" s="3" customFormat="1" ht="13.2" x14ac:dyDescent="0.25">
      <c r="A52" s="18">
        <v>2</v>
      </c>
      <c r="B52" s="31">
        <v>0</v>
      </c>
      <c r="C52" s="31"/>
      <c r="D52" s="27">
        <v>271</v>
      </c>
      <c r="E52" s="27"/>
      <c r="F52" s="27">
        <v>0</v>
      </c>
      <c r="G52" s="27"/>
      <c r="H52" s="27">
        <v>51</v>
      </c>
      <c r="I52" s="27"/>
      <c r="J52" s="27">
        <v>7</v>
      </c>
      <c r="K52" s="27"/>
      <c r="L52" s="32">
        <v>5</v>
      </c>
      <c r="M52" s="33"/>
      <c r="N52" s="18">
        <v>5</v>
      </c>
      <c r="O52" s="27">
        <v>35</v>
      </c>
      <c r="P52" s="27"/>
    </row>
    <row r="53" spans="1:17" s="3" customFormat="1" ht="13.2" x14ac:dyDescent="0.25">
      <c r="A53" s="18">
        <v>3</v>
      </c>
      <c r="B53" s="31">
        <v>0</v>
      </c>
      <c r="C53" s="31"/>
      <c r="D53" s="27">
        <v>5</v>
      </c>
      <c r="E53" s="27"/>
      <c r="F53" s="27">
        <v>0</v>
      </c>
      <c r="G53" s="27"/>
      <c r="H53" s="27">
        <v>0</v>
      </c>
      <c r="I53" s="27"/>
      <c r="J53" s="27">
        <v>0</v>
      </c>
      <c r="K53" s="27"/>
      <c r="L53" s="32">
        <v>0</v>
      </c>
      <c r="M53" s="33"/>
      <c r="N53" s="18">
        <v>0</v>
      </c>
      <c r="O53" s="27">
        <v>0</v>
      </c>
      <c r="P53" s="27"/>
    </row>
    <row r="54" spans="1:17" s="3" customFormat="1" ht="13.2" x14ac:dyDescent="0.25">
      <c r="A54" s="18">
        <v>4</v>
      </c>
      <c r="B54" s="31">
        <v>0</v>
      </c>
      <c r="C54" s="31"/>
      <c r="D54" s="27">
        <v>306</v>
      </c>
      <c r="E54" s="27"/>
      <c r="F54" s="27">
        <v>0</v>
      </c>
      <c r="G54" s="27"/>
      <c r="H54" s="27">
        <v>57</v>
      </c>
      <c r="I54" s="27"/>
      <c r="J54" s="27">
        <v>6</v>
      </c>
      <c r="K54" s="27"/>
      <c r="L54" s="32">
        <v>0</v>
      </c>
      <c r="M54" s="33"/>
      <c r="N54" s="18">
        <v>5</v>
      </c>
      <c r="O54" s="27">
        <v>57</v>
      </c>
      <c r="P54" s="27"/>
    </row>
    <row r="55" spans="1:17" s="3" customFormat="1" ht="13.8" thickBot="1" x14ac:dyDescent="0.3">
      <c r="A55" s="9" t="s">
        <v>40</v>
      </c>
      <c r="B55" s="28">
        <v>5</v>
      </c>
      <c r="C55" s="28"/>
      <c r="D55" s="28">
        <v>861</v>
      </c>
      <c r="E55" s="28"/>
      <c r="F55" s="28">
        <v>0</v>
      </c>
      <c r="G55" s="28"/>
      <c r="H55" s="28">
        <v>157</v>
      </c>
      <c r="I55" s="28"/>
      <c r="J55" s="28">
        <v>19</v>
      </c>
      <c r="K55" s="28"/>
      <c r="L55" s="29">
        <v>6</v>
      </c>
      <c r="M55" s="30"/>
      <c r="N55" s="26">
        <v>15</v>
      </c>
      <c r="O55" s="28">
        <v>139</v>
      </c>
      <c r="P55" s="28"/>
    </row>
    <row r="56" spans="1:17" s="3" customFormat="1" ht="13.2" x14ac:dyDescent="0.25">
      <c r="E56" s="3" t="s">
        <v>106</v>
      </c>
    </row>
    <row r="57" spans="1:17" s="3" customFormat="1" ht="18" x14ac:dyDescent="0.35">
      <c r="E57" s="17" t="s">
        <v>112</v>
      </c>
      <c r="Q57" s="3" t="s">
        <v>107</v>
      </c>
    </row>
  </sheetData>
  <mergeCells count="162">
    <mergeCell ref="O54:P54"/>
    <mergeCell ref="B55:C55"/>
    <mergeCell ref="D55:E55"/>
    <mergeCell ref="F55:G55"/>
    <mergeCell ref="H55:I55"/>
    <mergeCell ref="J55:K55"/>
    <mergeCell ref="L55:M55"/>
    <mergeCell ref="O55:P55"/>
    <mergeCell ref="B54:C54"/>
    <mergeCell ref="D54:E54"/>
    <mergeCell ref="F54:G54"/>
    <mergeCell ref="H54:I54"/>
    <mergeCell ref="J54:K54"/>
    <mergeCell ref="L54:M54"/>
    <mergeCell ref="O52:P52"/>
    <mergeCell ref="B53:C53"/>
    <mergeCell ref="D53:E53"/>
    <mergeCell ref="F53:G53"/>
    <mergeCell ref="H53:I53"/>
    <mergeCell ref="J53:K53"/>
    <mergeCell ref="L53:M53"/>
    <mergeCell ref="O53:P53"/>
    <mergeCell ref="B52:C52"/>
    <mergeCell ref="D52:E52"/>
    <mergeCell ref="F52:G52"/>
    <mergeCell ref="H52:I52"/>
    <mergeCell ref="J52:K52"/>
    <mergeCell ref="L52:M52"/>
    <mergeCell ref="O50:P50"/>
    <mergeCell ref="B51:C51"/>
    <mergeCell ref="D51:E51"/>
    <mergeCell ref="F51:G51"/>
    <mergeCell ref="H51:I51"/>
    <mergeCell ref="J51:K51"/>
    <mergeCell ref="L51:M51"/>
    <mergeCell ref="O51:P51"/>
    <mergeCell ref="B50:C50"/>
    <mergeCell ref="D50:E50"/>
    <mergeCell ref="F50:G50"/>
    <mergeCell ref="H50:I50"/>
    <mergeCell ref="J50:K50"/>
    <mergeCell ref="L50:M50"/>
    <mergeCell ref="A40:P40"/>
    <mergeCell ref="A41:A43"/>
    <mergeCell ref="B41:H42"/>
    <mergeCell ref="I41:I43"/>
    <mergeCell ref="J41:J43"/>
    <mergeCell ref="K41:P41"/>
    <mergeCell ref="K42:M42"/>
    <mergeCell ref="N42:P42"/>
    <mergeCell ref="C39:D39"/>
    <mergeCell ref="E39:F39"/>
    <mergeCell ref="G39:H39"/>
    <mergeCell ref="I39:J39"/>
    <mergeCell ref="K39:L39"/>
    <mergeCell ref="M39:N39"/>
    <mergeCell ref="C38:D38"/>
    <mergeCell ref="E38:F38"/>
    <mergeCell ref="G38:H38"/>
    <mergeCell ref="I38:J38"/>
    <mergeCell ref="K38:L38"/>
    <mergeCell ref="M38:N38"/>
    <mergeCell ref="C37:D37"/>
    <mergeCell ref="E37:F37"/>
    <mergeCell ref="G37:H37"/>
    <mergeCell ref="I37:J37"/>
    <mergeCell ref="K37:L37"/>
    <mergeCell ref="M37:N37"/>
    <mergeCell ref="C36:D36"/>
    <mergeCell ref="E36:F36"/>
    <mergeCell ref="G36:H36"/>
    <mergeCell ref="I36:J36"/>
    <mergeCell ref="K36:L36"/>
    <mergeCell ref="M36:N36"/>
    <mergeCell ref="M34:N34"/>
    <mergeCell ref="C35:D35"/>
    <mergeCell ref="E35:F35"/>
    <mergeCell ref="G35:H35"/>
    <mergeCell ref="I35:J35"/>
    <mergeCell ref="K35:L35"/>
    <mergeCell ref="M35:N35"/>
    <mergeCell ref="B31:C31"/>
    <mergeCell ref="M31:N31"/>
    <mergeCell ref="O31:P31"/>
    <mergeCell ref="A33:A34"/>
    <mergeCell ref="B33:P33"/>
    <mergeCell ref="C34:D34"/>
    <mergeCell ref="E34:F34"/>
    <mergeCell ref="G34:H34"/>
    <mergeCell ref="I34:J34"/>
    <mergeCell ref="K34:L34"/>
    <mergeCell ref="B29:C29"/>
    <mergeCell ref="M29:N29"/>
    <mergeCell ref="O29:P29"/>
    <mergeCell ref="B30:C30"/>
    <mergeCell ref="M30:N30"/>
    <mergeCell ref="O30:P30"/>
    <mergeCell ref="B27:C27"/>
    <mergeCell ref="M27:N27"/>
    <mergeCell ref="O27:P27"/>
    <mergeCell ref="B28:C28"/>
    <mergeCell ref="M28:N28"/>
    <mergeCell ref="O28:P28"/>
    <mergeCell ref="A25:A26"/>
    <mergeCell ref="B25:C26"/>
    <mergeCell ref="D25:D26"/>
    <mergeCell ref="E25:L25"/>
    <mergeCell ref="M25:P25"/>
    <mergeCell ref="M26:N26"/>
    <mergeCell ref="O26:P26"/>
    <mergeCell ref="L19:M19"/>
    <mergeCell ref="L20:M20"/>
    <mergeCell ref="L21:M21"/>
    <mergeCell ref="L22:M22"/>
    <mergeCell ref="L23:M23"/>
    <mergeCell ref="A24:P24"/>
    <mergeCell ref="A16:P16"/>
    <mergeCell ref="A17:A18"/>
    <mergeCell ref="B17:F17"/>
    <mergeCell ref="G17:I17"/>
    <mergeCell ref="J17:M17"/>
    <mergeCell ref="N17:N18"/>
    <mergeCell ref="O17:P17"/>
    <mergeCell ref="L18:M18"/>
    <mergeCell ref="K8:P8"/>
    <mergeCell ref="A10:A15"/>
    <mergeCell ref="I10:J10"/>
    <mergeCell ref="I11:J11"/>
    <mergeCell ref="I12:J12"/>
    <mergeCell ref="I13:J13"/>
    <mergeCell ref="I14:J14"/>
    <mergeCell ref="I15:J15"/>
    <mergeCell ref="A8:A9"/>
    <mergeCell ref="B8:B9"/>
    <mergeCell ref="C8:C9"/>
    <mergeCell ref="D8:D9"/>
    <mergeCell ref="E8:E9"/>
    <mergeCell ref="F8:F9"/>
    <mergeCell ref="G8:G9"/>
    <mergeCell ref="H8:H9"/>
    <mergeCell ref="I8:J9"/>
    <mergeCell ref="A6:B6"/>
    <mergeCell ref="C6:D6"/>
    <mergeCell ref="E6:F6"/>
    <mergeCell ref="G6:H6"/>
    <mergeCell ref="I6:J6"/>
    <mergeCell ref="K6:L6"/>
    <mergeCell ref="M6:N6"/>
    <mergeCell ref="O6:P6"/>
    <mergeCell ref="A7:P7"/>
    <mergeCell ref="A1:P1"/>
    <mergeCell ref="A2:P2"/>
    <mergeCell ref="A3:N3"/>
    <mergeCell ref="O3:P3"/>
    <mergeCell ref="A5:B5"/>
    <mergeCell ref="C5:D5"/>
    <mergeCell ref="E5:F5"/>
    <mergeCell ref="G5:H5"/>
    <mergeCell ref="I5:J5"/>
    <mergeCell ref="K5:L5"/>
    <mergeCell ref="M5:N5"/>
    <mergeCell ref="O5:P5"/>
  </mergeCells>
  <pageMargins left="0.23622047244094491" right="0.23622047244094491" top="0.74803149606299213" bottom="0.74803149606299213" header="0.31496062992125984" footer="0.31496062992125984"/>
  <pageSetup paperSize="9" scale="6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01.07.2026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2026-08-17T05:58:59Z</dcterms:modified>
</cp:coreProperties>
</file>